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2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Commercial\30_Comunicazione\01_Dati Operativi sito WEB\01_Dati Operativi Anno Termico 2017 2018\"/>
    </mc:Choice>
  </mc:AlternateContent>
  <xr:revisionPtr revIDLastSave="0" documentId="13_ncr:1_{BB4A4BAD-AC67-44D1-8002-6646B0E74AFE}" xr6:coauthVersionLast="32" xr6:coauthVersionMax="32" xr10:uidLastSave="{00000000-0000-0000-0000-000000000000}"/>
  <bookViews>
    <workbookView xWindow="0" yWindow="0" windowWidth="2370" windowHeight="1170" xr2:uid="{00000000-000D-0000-FFFF-FFFF00000000}"/>
  </bookViews>
  <sheets>
    <sheet name="Maggio 2018" sheetId="39" r:id="rId1"/>
    <sheet name="Aprile 2018" sheetId="38" r:id="rId2"/>
    <sheet name="Marzo 2018" sheetId="37" r:id="rId3"/>
    <sheet name="Febbraio 2018" sheetId="36" r:id="rId4"/>
    <sheet name="Gennaio 2018" sheetId="35" r:id="rId5"/>
    <sheet name="Dicembre 2017" sheetId="34" r:id="rId6"/>
    <sheet name="Novembre 2017" sheetId="33" r:id="rId7"/>
    <sheet name="Ottobre 2017" sheetId="32" r:id="rId8"/>
    <sheet name="_Template" sheetId="31" r:id="rId9"/>
  </sheets>
  <calcPr calcId="179017"/>
</workbook>
</file>

<file path=xl/calcChain.xml><?xml version="1.0" encoding="utf-8"?>
<calcChain xmlns="http://schemas.openxmlformats.org/spreadsheetml/2006/main">
  <c r="I12" i="39" l="1"/>
  <c r="I11" i="39"/>
  <c r="I10" i="39"/>
  <c r="I37" i="39" l="1"/>
  <c r="C37" i="39"/>
  <c r="I36" i="39"/>
  <c r="C36" i="39"/>
  <c r="I35" i="39"/>
  <c r="C35" i="39"/>
  <c r="I34" i="39"/>
  <c r="C34" i="39"/>
  <c r="I33" i="39"/>
  <c r="C33" i="39"/>
  <c r="I32" i="39"/>
  <c r="C32" i="39"/>
  <c r="I31" i="39"/>
  <c r="C31" i="39"/>
  <c r="I30" i="39"/>
  <c r="C30" i="39"/>
  <c r="I29" i="39"/>
  <c r="C29" i="39"/>
  <c r="I28" i="39"/>
  <c r="C28" i="39"/>
  <c r="I27" i="39"/>
  <c r="C27" i="39"/>
  <c r="I26" i="39"/>
  <c r="C26" i="39"/>
  <c r="I25" i="39"/>
  <c r="C25" i="39"/>
  <c r="I24" i="39"/>
  <c r="C24" i="39"/>
  <c r="I23" i="39"/>
  <c r="C23" i="39"/>
  <c r="I22" i="39"/>
  <c r="C22" i="39"/>
  <c r="I21" i="39"/>
  <c r="C21" i="39"/>
  <c r="I20" i="39"/>
  <c r="C20" i="39"/>
  <c r="I19" i="39"/>
  <c r="C19" i="39"/>
  <c r="I18" i="39"/>
  <c r="C18" i="39"/>
  <c r="I17" i="39"/>
  <c r="C17" i="39"/>
  <c r="I16" i="39"/>
  <c r="C16" i="39"/>
  <c r="I15" i="39"/>
  <c r="C15" i="39"/>
  <c r="I14" i="39"/>
  <c r="C14" i="39"/>
  <c r="I13" i="39"/>
  <c r="C13" i="39"/>
  <c r="C12" i="39"/>
  <c r="C11" i="39"/>
  <c r="C10" i="39"/>
  <c r="I9" i="39"/>
  <c r="C9" i="39"/>
  <c r="I8" i="39"/>
  <c r="C8" i="39"/>
  <c r="I7" i="39"/>
  <c r="C7" i="39"/>
  <c r="I37" i="38" l="1"/>
  <c r="C37" i="38"/>
  <c r="I36" i="38"/>
  <c r="C36" i="38"/>
  <c r="I35" i="38"/>
  <c r="C35" i="38"/>
  <c r="I34" i="38"/>
  <c r="C34" i="38"/>
  <c r="I33" i="38"/>
  <c r="C33" i="38"/>
  <c r="I32" i="38"/>
  <c r="C32" i="38"/>
  <c r="I31" i="38"/>
  <c r="C31" i="38"/>
  <c r="I30" i="38"/>
  <c r="C30" i="38"/>
  <c r="I29" i="38"/>
  <c r="C29" i="38"/>
  <c r="I28" i="38"/>
  <c r="C28" i="38"/>
  <c r="I27" i="38"/>
  <c r="C27" i="38"/>
  <c r="I26" i="38"/>
  <c r="C26" i="38"/>
  <c r="I25" i="38"/>
  <c r="C25" i="38"/>
  <c r="I24" i="38"/>
  <c r="C24" i="38"/>
  <c r="I23" i="38"/>
  <c r="C23" i="38"/>
  <c r="I22" i="38"/>
  <c r="C22" i="38"/>
  <c r="I21" i="38"/>
  <c r="C21" i="38"/>
  <c r="I20" i="38"/>
  <c r="C20" i="38"/>
  <c r="I19" i="38"/>
  <c r="C19" i="38"/>
  <c r="I18" i="38"/>
  <c r="C18" i="38"/>
  <c r="I17" i="38"/>
  <c r="C17" i="38"/>
  <c r="I16" i="38"/>
  <c r="C16" i="38"/>
  <c r="I15" i="38"/>
  <c r="C15" i="38"/>
  <c r="I14" i="38"/>
  <c r="C14" i="38"/>
  <c r="I13" i="38"/>
  <c r="C13" i="38"/>
  <c r="I12" i="38"/>
  <c r="C12" i="38"/>
  <c r="I11" i="38"/>
  <c r="C11" i="38"/>
  <c r="I10" i="38"/>
  <c r="C10" i="38"/>
  <c r="I9" i="38"/>
  <c r="C9" i="38"/>
  <c r="I8" i="38"/>
  <c r="C8" i="38"/>
  <c r="I7" i="38"/>
  <c r="C7" i="38"/>
  <c r="F15" i="37" l="1"/>
  <c r="I37" i="37" l="1"/>
  <c r="C37" i="37"/>
  <c r="I36" i="37"/>
  <c r="C36" i="37"/>
  <c r="I35" i="37"/>
  <c r="C35" i="37"/>
  <c r="I34" i="37"/>
  <c r="C34" i="37"/>
  <c r="I33" i="37"/>
  <c r="C33" i="37"/>
  <c r="I32" i="37"/>
  <c r="C32" i="37"/>
  <c r="I31" i="37"/>
  <c r="C31" i="37"/>
  <c r="I30" i="37"/>
  <c r="C30" i="37"/>
  <c r="I29" i="37"/>
  <c r="C29" i="37"/>
  <c r="I28" i="37"/>
  <c r="C28" i="37"/>
  <c r="I27" i="37"/>
  <c r="C27" i="37"/>
  <c r="I26" i="37"/>
  <c r="C26" i="37"/>
  <c r="I25" i="37"/>
  <c r="C25" i="37"/>
  <c r="I24" i="37"/>
  <c r="C24" i="37"/>
  <c r="I23" i="37"/>
  <c r="C23" i="37"/>
  <c r="I22" i="37"/>
  <c r="C22" i="37"/>
  <c r="I21" i="37"/>
  <c r="C21" i="37"/>
  <c r="I20" i="37"/>
  <c r="C20" i="37"/>
  <c r="I19" i="37"/>
  <c r="C19" i="37"/>
  <c r="I18" i="37"/>
  <c r="C18" i="37"/>
  <c r="I17" i="37"/>
  <c r="C17" i="37"/>
  <c r="I16" i="37"/>
  <c r="C16" i="37"/>
  <c r="I15" i="37"/>
  <c r="C15" i="37"/>
  <c r="I14" i="37"/>
  <c r="C14" i="37"/>
  <c r="I13" i="37"/>
  <c r="C13" i="37"/>
  <c r="I12" i="37"/>
  <c r="C12" i="37"/>
  <c r="I11" i="37"/>
  <c r="C11" i="37"/>
  <c r="I10" i="37"/>
  <c r="C10" i="37"/>
  <c r="I9" i="37"/>
  <c r="C9" i="37"/>
  <c r="I8" i="37"/>
  <c r="C8" i="37"/>
  <c r="I7" i="37"/>
  <c r="C7" i="37"/>
  <c r="I37" i="36" l="1"/>
  <c r="C37" i="36"/>
  <c r="I36" i="36"/>
  <c r="C36" i="36"/>
  <c r="I35" i="36"/>
  <c r="C35" i="36"/>
  <c r="I34" i="36"/>
  <c r="C34" i="36"/>
  <c r="I33" i="36"/>
  <c r="C33" i="36"/>
  <c r="I32" i="36"/>
  <c r="C32" i="36"/>
  <c r="I31" i="36"/>
  <c r="C31" i="36"/>
  <c r="I30" i="36"/>
  <c r="C30" i="36"/>
  <c r="I29" i="36"/>
  <c r="C29" i="36"/>
  <c r="I28" i="36"/>
  <c r="C28" i="36"/>
  <c r="I27" i="36"/>
  <c r="C27" i="36"/>
  <c r="I26" i="36"/>
  <c r="C26" i="36"/>
  <c r="I25" i="36"/>
  <c r="C25" i="36"/>
  <c r="I24" i="36"/>
  <c r="C24" i="36"/>
  <c r="I23" i="36"/>
  <c r="C23" i="36"/>
  <c r="I22" i="36"/>
  <c r="C22" i="36"/>
  <c r="I21" i="36"/>
  <c r="C21" i="36"/>
  <c r="I20" i="36"/>
  <c r="C20" i="36"/>
  <c r="I19" i="36"/>
  <c r="C19" i="36"/>
  <c r="I18" i="36"/>
  <c r="C18" i="36"/>
  <c r="I17" i="36"/>
  <c r="C17" i="36"/>
  <c r="I16" i="36"/>
  <c r="C16" i="36"/>
  <c r="I15" i="36"/>
  <c r="C15" i="36"/>
  <c r="I14" i="36"/>
  <c r="C14" i="36"/>
  <c r="I13" i="36"/>
  <c r="C13" i="36"/>
  <c r="I12" i="36"/>
  <c r="C12" i="36"/>
  <c r="I11" i="36"/>
  <c r="C11" i="36"/>
  <c r="I10" i="36"/>
  <c r="C10" i="36"/>
  <c r="I9" i="36"/>
  <c r="C9" i="36"/>
  <c r="I8" i="36"/>
  <c r="C8" i="36"/>
  <c r="I7" i="36"/>
  <c r="C7" i="36"/>
  <c r="I37" i="35" l="1"/>
  <c r="C37" i="35"/>
  <c r="I36" i="35"/>
  <c r="C36" i="35"/>
  <c r="I35" i="35"/>
  <c r="C35" i="35"/>
  <c r="I34" i="35"/>
  <c r="C34" i="35"/>
  <c r="I33" i="35"/>
  <c r="C33" i="35"/>
  <c r="I32" i="35"/>
  <c r="C32" i="35"/>
  <c r="I31" i="35"/>
  <c r="C31" i="35"/>
  <c r="I30" i="35"/>
  <c r="C30" i="35"/>
  <c r="I29" i="35"/>
  <c r="C29" i="35"/>
  <c r="I28" i="35"/>
  <c r="C28" i="35"/>
  <c r="I27" i="35"/>
  <c r="C27" i="35"/>
  <c r="I26" i="35"/>
  <c r="C26" i="35"/>
  <c r="I25" i="35"/>
  <c r="C25" i="35"/>
  <c r="I24" i="35"/>
  <c r="C24" i="35"/>
  <c r="I23" i="35"/>
  <c r="C23" i="35"/>
  <c r="I22" i="35"/>
  <c r="C22" i="35"/>
  <c r="I21" i="35"/>
  <c r="C21" i="35"/>
  <c r="I20" i="35"/>
  <c r="C20" i="35"/>
  <c r="I19" i="35"/>
  <c r="C19" i="35"/>
  <c r="I18" i="35"/>
  <c r="C18" i="35"/>
  <c r="I17" i="35"/>
  <c r="C17" i="35"/>
  <c r="I16" i="35"/>
  <c r="C16" i="35"/>
  <c r="I15" i="35"/>
  <c r="C15" i="35"/>
  <c r="I14" i="35"/>
  <c r="C14" i="35"/>
  <c r="I13" i="35"/>
  <c r="C13" i="35"/>
  <c r="I12" i="35"/>
  <c r="C12" i="35"/>
  <c r="I11" i="35"/>
  <c r="C11" i="35"/>
  <c r="I10" i="35"/>
  <c r="C10" i="35"/>
  <c r="I9" i="35"/>
  <c r="C9" i="35"/>
  <c r="I8" i="35"/>
  <c r="C8" i="35"/>
  <c r="I7" i="35"/>
  <c r="C7" i="35"/>
  <c r="I37" i="34" l="1"/>
  <c r="C37" i="34"/>
  <c r="I36" i="34"/>
  <c r="C36" i="34"/>
  <c r="I35" i="34"/>
  <c r="C35" i="34"/>
  <c r="I34" i="34"/>
  <c r="C34" i="34"/>
  <c r="I33" i="34"/>
  <c r="C33" i="34"/>
  <c r="I32" i="34"/>
  <c r="C32" i="34"/>
  <c r="I31" i="34"/>
  <c r="C31" i="34"/>
  <c r="I30" i="34"/>
  <c r="C30" i="34"/>
  <c r="I29" i="34"/>
  <c r="C29" i="34"/>
  <c r="I28" i="34"/>
  <c r="C28" i="34"/>
  <c r="I27" i="34"/>
  <c r="C27" i="34"/>
  <c r="I26" i="34"/>
  <c r="C26" i="34"/>
  <c r="I25" i="34"/>
  <c r="C25" i="34"/>
  <c r="I24" i="34"/>
  <c r="C24" i="34"/>
  <c r="I23" i="34"/>
  <c r="C23" i="34"/>
  <c r="I22" i="34"/>
  <c r="C22" i="34"/>
  <c r="I21" i="34"/>
  <c r="C21" i="34"/>
  <c r="I20" i="34"/>
  <c r="C20" i="34"/>
  <c r="I19" i="34"/>
  <c r="C19" i="34"/>
  <c r="I18" i="34"/>
  <c r="C18" i="34"/>
  <c r="I17" i="34"/>
  <c r="C17" i="34"/>
  <c r="I16" i="34"/>
  <c r="C16" i="34"/>
  <c r="I15" i="34"/>
  <c r="C15" i="34"/>
  <c r="I14" i="34"/>
  <c r="C14" i="34"/>
  <c r="I13" i="34"/>
  <c r="C13" i="34"/>
  <c r="I12" i="34"/>
  <c r="C12" i="34"/>
  <c r="I11" i="34"/>
  <c r="C11" i="34"/>
  <c r="I10" i="34"/>
  <c r="C10" i="34"/>
  <c r="I9" i="34"/>
  <c r="C9" i="34"/>
  <c r="I8" i="34"/>
  <c r="C8" i="34"/>
  <c r="I7" i="34"/>
  <c r="C7" i="34"/>
  <c r="I27" i="33" l="1"/>
  <c r="I36" i="33" l="1"/>
  <c r="C36" i="33"/>
  <c r="I35" i="33"/>
  <c r="C35" i="33"/>
  <c r="I34" i="33"/>
  <c r="C34" i="33"/>
  <c r="I33" i="33"/>
  <c r="C33" i="33"/>
  <c r="I32" i="33"/>
  <c r="C32" i="33"/>
  <c r="I31" i="33"/>
  <c r="C31" i="33"/>
  <c r="I30" i="33"/>
  <c r="C30" i="33"/>
  <c r="I29" i="33"/>
  <c r="C29" i="33"/>
  <c r="I28" i="33"/>
  <c r="C28" i="33"/>
  <c r="C27" i="33"/>
  <c r="I26" i="33"/>
  <c r="C26" i="33"/>
  <c r="I25" i="33"/>
  <c r="C25" i="33"/>
  <c r="I24" i="33"/>
  <c r="C24" i="33"/>
  <c r="I23" i="33"/>
  <c r="C23" i="33"/>
  <c r="I22" i="33"/>
  <c r="C22" i="33"/>
  <c r="I21" i="33"/>
  <c r="C21" i="33"/>
  <c r="I20" i="33"/>
  <c r="C20" i="33"/>
  <c r="I19" i="33"/>
  <c r="C19" i="33"/>
  <c r="I18" i="33"/>
  <c r="C18" i="33"/>
  <c r="I17" i="33"/>
  <c r="C17" i="33"/>
  <c r="I16" i="33"/>
  <c r="C16" i="33"/>
  <c r="I15" i="33"/>
  <c r="C15" i="33"/>
  <c r="I14" i="33"/>
  <c r="C14" i="33"/>
  <c r="I13" i="33"/>
  <c r="C13" i="33"/>
  <c r="I12" i="33"/>
  <c r="C12" i="33"/>
  <c r="I11" i="33"/>
  <c r="C11" i="33"/>
  <c r="I10" i="33"/>
  <c r="C10" i="33"/>
  <c r="I9" i="33"/>
  <c r="C9" i="33"/>
  <c r="I8" i="33"/>
  <c r="C8" i="33"/>
  <c r="I7" i="33"/>
  <c r="C7" i="33"/>
  <c r="I37" i="32"/>
  <c r="C37" i="32"/>
  <c r="I36" i="32"/>
  <c r="C36" i="32"/>
  <c r="I35" i="32"/>
  <c r="C35" i="32"/>
  <c r="I34" i="32"/>
  <c r="C34" i="32"/>
  <c r="I33" i="32"/>
  <c r="C33" i="32"/>
  <c r="I32" i="32"/>
  <c r="C32" i="32"/>
  <c r="I31" i="32"/>
  <c r="C31" i="32"/>
  <c r="I30" i="32"/>
  <c r="C30" i="32"/>
  <c r="I29" i="32"/>
  <c r="C29" i="32"/>
  <c r="I28" i="32"/>
  <c r="C28" i="32"/>
  <c r="I27" i="32"/>
  <c r="C27" i="32"/>
  <c r="I26" i="32"/>
  <c r="C26" i="32"/>
  <c r="I25" i="32"/>
  <c r="C25" i="32"/>
  <c r="I24" i="32"/>
  <c r="C24" i="32"/>
  <c r="I23" i="32"/>
  <c r="C23" i="32"/>
  <c r="I22" i="32"/>
  <c r="C22" i="32"/>
  <c r="I21" i="32"/>
  <c r="C21" i="32"/>
  <c r="I20" i="32"/>
  <c r="C20" i="32"/>
  <c r="I19" i="32"/>
  <c r="C19" i="32"/>
  <c r="I18" i="32"/>
  <c r="C18" i="32"/>
  <c r="I17" i="32"/>
  <c r="C17" i="32"/>
  <c r="I16" i="32"/>
  <c r="C16" i="32"/>
  <c r="I15" i="32"/>
  <c r="C15" i="32"/>
  <c r="I14" i="32"/>
  <c r="C14" i="32"/>
  <c r="I13" i="32"/>
  <c r="C13" i="32"/>
  <c r="I12" i="32"/>
  <c r="C12" i="32"/>
  <c r="I11" i="32"/>
  <c r="C11" i="32"/>
  <c r="I10" i="32"/>
  <c r="C10" i="32"/>
  <c r="I9" i="32"/>
  <c r="C9" i="32"/>
  <c r="I8" i="32"/>
  <c r="C8" i="32"/>
  <c r="I7" i="32"/>
  <c r="C7" i="32"/>
  <c r="C7" i="31"/>
  <c r="I7" i="31"/>
  <c r="C8" i="31"/>
  <c r="I8" i="31"/>
  <c r="C9" i="31"/>
  <c r="I9" i="31"/>
  <c r="C10" i="31"/>
  <c r="I10" i="31"/>
  <c r="C11" i="31"/>
  <c r="I11" i="31"/>
  <c r="C12" i="31"/>
  <c r="I12" i="31"/>
  <c r="C13" i="31"/>
  <c r="I13" i="31"/>
  <c r="C14" i="31"/>
  <c r="I14" i="31"/>
  <c r="C15" i="31"/>
  <c r="I15" i="31"/>
  <c r="C16" i="31"/>
  <c r="I16" i="31"/>
  <c r="C17" i="31"/>
  <c r="I17" i="31"/>
  <c r="C18" i="31"/>
  <c r="I18" i="31"/>
  <c r="C19" i="31"/>
  <c r="I19" i="31"/>
  <c r="C20" i="31"/>
  <c r="I20" i="31"/>
  <c r="C21" i="31"/>
  <c r="I21" i="31"/>
  <c r="C22" i="31"/>
  <c r="I22" i="31"/>
  <c r="C23" i="31"/>
  <c r="I23" i="31"/>
  <c r="C24" i="31"/>
  <c r="I24" i="31"/>
  <c r="C25" i="31"/>
  <c r="I25" i="31"/>
  <c r="C26" i="31"/>
  <c r="I26" i="31"/>
  <c r="C27" i="31"/>
  <c r="I27" i="31"/>
  <c r="C28" i="31"/>
  <c r="I28" i="31"/>
  <c r="C29" i="31"/>
  <c r="I29" i="31"/>
  <c r="C30" i="31"/>
  <c r="I30" i="31"/>
  <c r="C31" i="31"/>
  <c r="I31" i="31"/>
  <c r="C32" i="31"/>
  <c r="I32" i="31"/>
  <c r="C33" i="31"/>
  <c r="I33" i="31"/>
  <c r="C34" i="31"/>
  <c r="I34" i="31"/>
  <c r="C35" i="31"/>
  <c r="I35" i="31"/>
  <c r="C36" i="31"/>
  <c r="I36" i="31"/>
  <c r="C37" i="31"/>
  <c r="I37" i="31"/>
</calcChain>
</file>

<file path=xl/sharedStrings.xml><?xml version="1.0" encoding="utf-8"?>
<sst xmlns="http://schemas.openxmlformats.org/spreadsheetml/2006/main" count="445" uniqueCount="31">
  <si>
    <t>(GJ)</t>
  </si>
  <si>
    <t>(kWh)</t>
  </si>
  <si>
    <t>(i)</t>
  </si>
  <si>
    <t>(ii)</t>
  </si>
  <si>
    <t>(iii)</t>
  </si>
  <si>
    <t>(iv)</t>
  </si>
  <si>
    <t>(v)</t>
  </si>
  <si>
    <t>- Considerando il Periodo di Avviamento del terminale i dati di cui sopra possono essere soggetti ad aggiustamenti marginali
- Per la conversione tra GJ e kWh si utilizza il fattore di conversione 3,6 GJ/MWh</t>
  </si>
  <si>
    <t xml:space="preserve">Avvertenze: </t>
  </si>
  <si>
    <t>- Stoccaggio di GNL alle 6.00 del giorno G+1 al netto del minimo operativo e delle giacenze di GNL presenti nei serbatoi di proprietà di OLT;</t>
  </si>
  <si>
    <t xml:space="preserve">- Il dato sarà Programmato sulla base del programma degli utenti / Allocato non appena disponibile il dato misurato; </t>
  </si>
  <si>
    <t>- Quantitativo al lordo di consumi e perdite scaricato dagli Utenti nel giorno gas G; 
- Convenzionalmente si associa tutto il GNL programmato/allocato alla data di inizio discarica;</t>
  </si>
  <si>
    <t xml:space="preserve">- Il dato sarà Provvisorio sulla base di quanto riportato sui sistemi informativi Snam Rete Gas
- Il dato sarà Allocato a valle del processo di allocazione mensile; </t>
  </si>
  <si>
    <t>- Quantitativo immesso in rete nel giorno gas G al netto dei consumi di trasporto e dei quantitativi di proprietà di OLT;</t>
  </si>
  <si>
    <t>Programmato/Allocato (iv)</t>
  </si>
  <si>
    <t>Provvisorio/Allocato (ii)</t>
  </si>
  <si>
    <t>Stoccaggio LNG (v)</t>
  </si>
  <si>
    <t>GNL Scaricato (iii)</t>
  </si>
  <si>
    <t>Immesso in rete (i)</t>
  </si>
  <si>
    <t>Giorni</t>
  </si>
  <si>
    <t>Terminale OLT Offshore LNG Toscana</t>
  </si>
  <si>
    <t>Provvisorio</t>
  </si>
  <si>
    <t>Terminale OLT Offshore LNG Toscana Ottobre 2017</t>
  </si>
  <si>
    <t>Terminale OLT Offshore LNG Toscana Novembre 2017</t>
  </si>
  <si>
    <t>Terminale OLT Offshore LNG Toscana Dicembre 2017</t>
  </si>
  <si>
    <t>Terminale OLT Offshore LNG Toscana Gennaio 2018</t>
  </si>
  <si>
    <t>Allocato</t>
  </si>
  <si>
    <t>Terminale OLT Offshore LNG Toscana Febbraio 2018</t>
  </si>
  <si>
    <t>Terminale OLT Offshore LNG Toscana Marzo 2018</t>
  </si>
  <si>
    <t>Terminale OLT Offshore LNG Toscana Aprile 2018</t>
  </si>
  <si>
    <t>Terminale OLT Offshore LNG Toscana Maggio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</si>
</sst>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_-[$€]\ * #,##0.00_-;\-[$€]\ * #,##0.00_-;_-[$€]\ * &quot;-&quot;??_-;_-@_-"/>
    <numFmt numFmtId="166" formatCode="0.000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0"/>
      <name val="Arial"/>
      <family val="2"/>
    </font>
    <font>
      <b/>
      <sz val="10"/>
      <color theme="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sz val="8"/>
      <name val="Arial"/>
      <family val="2"/>
    </font>
    <font>
      <b/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0">
    <xf numFmtId="0" fontId="0" fillId="0" borderId="0"/>
    <xf numFmtId="0" fontId="4" fillId="0" borderId="0"/>
    <xf numFmtId="0" fontId="8" fillId="4" borderId="21" applyNumberFormat="0" applyAlignment="0" applyProtection="0"/>
    <xf numFmtId="0" fontId="9" fillId="0" borderId="22" applyNumberFormat="0" applyFill="0" applyAlignment="0" applyProtection="0"/>
    <xf numFmtId="0" fontId="10" fillId="5" borderId="23" applyNumberFormat="0" applyAlignment="0" applyProtection="0"/>
    <xf numFmtId="165" fontId="4" fillId="0" borderId="0" applyFont="0" applyFill="0" applyBorder="0" applyAlignment="0" applyProtection="0"/>
    <xf numFmtId="0" fontId="1" fillId="0" borderId="0"/>
    <xf numFmtId="0" fontId="4" fillId="6" borderId="24" applyNumberFormat="0" applyFont="0" applyAlignment="0" applyProtection="0"/>
    <xf numFmtId="9" fontId="4" fillId="0" borderId="0" applyFont="0" applyFill="0" applyBorder="0" applyAlignment="0" applyProtection="0"/>
    <xf numFmtId="0" fontId="11" fillId="0" borderId="0" applyNumberFormat="0" applyFill="0" applyBorder="0" applyAlignment="0" applyProtection="0"/>
  </cellStyleXfs>
  <cellXfs count="86">
    <xf numFmtId="0" fontId="0" fillId="0" borderId="0" xfId="0"/>
    <xf numFmtId="0" fontId="3" fillId="0" borderId="0" xfId="0" applyFont="1"/>
    <xf numFmtId="0" fontId="2" fillId="0" borderId="0" xfId="0" applyFont="1"/>
    <xf numFmtId="0" fontId="5" fillId="2" borderId="5" xfId="1" applyFont="1" applyFill="1" applyBorder="1" applyAlignment="1">
      <alignment horizontal="center" vertical="center"/>
    </xf>
    <xf numFmtId="0" fontId="5" fillId="2" borderId="5" xfId="1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/>
    </xf>
    <xf numFmtId="0" fontId="5" fillId="2" borderId="6" xfId="1" applyFont="1" applyFill="1" applyBorder="1" applyAlignment="1">
      <alignment horizontal="center" vertical="center"/>
    </xf>
    <xf numFmtId="0" fontId="6" fillId="0" borderId="7" xfId="1" applyFont="1" applyFill="1" applyBorder="1" applyAlignment="1">
      <alignment horizontal="center" vertical="center"/>
    </xf>
    <xf numFmtId="164" fontId="7" fillId="0" borderId="8" xfId="1" applyNumberFormat="1" applyFont="1" applyBorder="1" applyAlignment="1">
      <alignment horizontal="center" vertical="center"/>
    </xf>
    <xf numFmtId="164" fontId="6" fillId="0" borderId="10" xfId="1" applyNumberFormat="1" applyFont="1" applyBorder="1" applyAlignment="1">
      <alignment horizontal="center" vertical="center"/>
    </xf>
    <xf numFmtId="164" fontId="7" fillId="0" borderId="8" xfId="0" applyNumberFormat="1" applyFont="1" applyBorder="1" applyAlignment="1">
      <alignment horizontal="center" vertical="center"/>
    </xf>
    <xf numFmtId="164" fontId="6" fillId="0" borderId="10" xfId="0" applyNumberFormat="1" applyFont="1" applyBorder="1" applyAlignment="1">
      <alignment horizontal="center" vertical="center"/>
    </xf>
    <xf numFmtId="0" fontId="6" fillId="3" borderId="12" xfId="1" applyFont="1" applyFill="1" applyBorder="1" applyAlignment="1">
      <alignment horizontal="center" vertical="center"/>
    </xf>
    <xf numFmtId="0" fontId="6" fillId="3" borderId="0" xfId="1" applyFont="1" applyFill="1" applyBorder="1" applyAlignment="1">
      <alignment vertical="center"/>
    </xf>
    <xf numFmtId="164" fontId="7" fillId="0" borderId="0" xfId="1" applyNumberFormat="1" applyFont="1" applyBorder="1" applyAlignment="1">
      <alignment horizontal="center" vertical="center"/>
    </xf>
    <xf numFmtId="164" fontId="6" fillId="0" borderId="0" xfId="1" applyNumberFormat="1" applyFont="1" applyBorder="1" applyAlignment="1">
      <alignment horizontal="center" vertical="center"/>
    </xf>
    <xf numFmtId="164" fontId="7" fillId="0" borderId="0" xfId="0" applyNumberFormat="1" applyFont="1" applyBorder="1" applyAlignment="1">
      <alignment horizontal="center" vertical="center"/>
    </xf>
    <xf numFmtId="164" fontId="6" fillId="0" borderId="0" xfId="0" applyNumberFormat="1" applyFont="1" applyBorder="1" applyAlignment="1">
      <alignment horizontal="center" vertical="center"/>
    </xf>
    <xf numFmtId="0" fontId="6" fillId="0" borderId="13" xfId="0" quotePrefix="1" applyFont="1" applyBorder="1" applyAlignment="1">
      <alignment horizontal="center" vertical="center" wrapText="1"/>
    </xf>
    <xf numFmtId="0" fontId="0" fillId="0" borderId="15" xfId="0" applyBorder="1"/>
    <xf numFmtId="0" fontId="6" fillId="0" borderId="16" xfId="0" quotePrefix="1" applyFont="1" applyBorder="1" applyAlignment="1">
      <alignment horizontal="center" vertical="center" wrapText="1"/>
    </xf>
    <xf numFmtId="0" fontId="0" fillId="0" borderId="17" xfId="0" applyBorder="1"/>
    <xf numFmtId="0" fontId="7" fillId="0" borderId="18" xfId="0" quotePrefix="1" applyFont="1" applyBorder="1" applyAlignment="1">
      <alignment horizontal="center" vertical="center" wrapText="1"/>
    </xf>
    <xf numFmtId="0" fontId="0" fillId="0" borderId="20" xfId="0" applyBorder="1"/>
    <xf numFmtId="3" fontId="7" fillId="0" borderId="9" xfId="1" applyNumberFormat="1" applyFont="1" applyBorder="1" applyAlignment="1">
      <alignment horizontal="center" vertical="center"/>
    </xf>
    <xf numFmtId="3" fontId="7" fillId="0" borderId="9" xfId="0" applyNumberFormat="1" applyFont="1" applyBorder="1" applyAlignment="1">
      <alignment horizontal="center" vertical="center"/>
    </xf>
    <xf numFmtId="3" fontId="7" fillId="0" borderId="11" xfId="1" applyNumberFormat="1" applyFont="1" applyBorder="1" applyAlignment="1">
      <alignment horizontal="center" vertical="center"/>
    </xf>
    <xf numFmtId="3" fontId="0" fillId="0" borderId="0" xfId="0" applyNumberFormat="1"/>
    <xf numFmtId="166" fontId="0" fillId="0" borderId="0" xfId="0" applyNumberFormat="1"/>
    <xf numFmtId="164" fontId="0" fillId="0" borderId="0" xfId="0" applyNumberFormat="1"/>
    <xf numFmtId="0" fontId="5" fillId="2" borderId="5" xfId="0" applyFont="1" applyFill="1" applyBorder="1" applyAlignment="1">
      <alignment horizontal="center" vertical="center" wrapText="1"/>
    </xf>
    <xf numFmtId="0" fontId="12" fillId="0" borderId="0" xfId="0" applyFont="1"/>
    <xf numFmtId="0" fontId="13" fillId="0" borderId="0" xfId="0" applyFont="1"/>
    <xf numFmtId="0" fontId="14" fillId="0" borderId="0" xfId="0" applyFont="1"/>
    <xf numFmtId="0" fontId="15" fillId="2" borderId="5" xfId="1" applyFont="1" applyFill="1" applyBorder="1" applyAlignment="1">
      <alignment horizontal="center" vertical="center"/>
    </xf>
    <xf numFmtId="0" fontId="15" fillId="2" borderId="5" xfId="1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horizontal="center" vertical="center" wrapText="1"/>
    </xf>
    <xf numFmtId="0" fontId="15" fillId="2" borderId="6" xfId="1" applyFont="1" applyFill="1" applyBorder="1" applyAlignment="1">
      <alignment horizontal="center" vertical="center"/>
    </xf>
    <xf numFmtId="0" fontId="16" fillId="0" borderId="7" xfId="1" applyFont="1" applyFill="1" applyBorder="1" applyAlignment="1">
      <alignment horizontal="center" vertical="center"/>
    </xf>
    <xf numFmtId="164" fontId="17" fillId="0" borderId="8" xfId="1" applyNumberFormat="1" applyFont="1" applyBorder="1" applyAlignment="1">
      <alignment horizontal="center" vertical="center"/>
    </xf>
    <xf numFmtId="3" fontId="17" fillId="0" borderId="9" xfId="1" applyNumberFormat="1" applyFont="1" applyBorder="1" applyAlignment="1">
      <alignment horizontal="center" vertical="center"/>
    </xf>
    <xf numFmtId="164" fontId="16" fillId="0" borderId="10" xfId="1" applyNumberFormat="1" applyFont="1" applyBorder="1" applyAlignment="1">
      <alignment horizontal="center" vertical="center"/>
    </xf>
    <xf numFmtId="164" fontId="17" fillId="0" borderId="8" xfId="0" applyNumberFormat="1" applyFont="1" applyBorder="1" applyAlignment="1">
      <alignment horizontal="center" vertical="center"/>
    </xf>
    <xf numFmtId="3" fontId="17" fillId="0" borderId="9" xfId="0" applyNumberFormat="1" applyFont="1" applyBorder="1" applyAlignment="1">
      <alignment horizontal="center" vertical="center"/>
    </xf>
    <xf numFmtId="164" fontId="16" fillId="0" borderId="10" xfId="0" applyNumberFormat="1" applyFont="1" applyBorder="1" applyAlignment="1">
      <alignment horizontal="center" vertical="center"/>
    </xf>
    <xf numFmtId="3" fontId="17" fillId="0" borderId="11" xfId="1" applyNumberFormat="1" applyFont="1" applyBorder="1" applyAlignment="1">
      <alignment horizontal="center" vertical="center"/>
    </xf>
    <xf numFmtId="3" fontId="12" fillId="0" borderId="0" xfId="0" applyNumberFormat="1" applyFont="1"/>
    <xf numFmtId="0" fontId="16" fillId="3" borderId="12" xfId="1" applyFont="1" applyFill="1" applyBorder="1" applyAlignment="1">
      <alignment horizontal="center" vertical="center"/>
    </xf>
    <xf numFmtId="164" fontId="12" fillId="0" borderId="0" xfId="0" applyNumberFormat="1" applyFont="1"/>
    <xf numFmtId="166" fontId="12" fillId="0" borderId="0" xfId="0" applyNumberFormat="1" applyFont="1"/>
    <xf numFmtId="0" fontId="16" fillId="3" borderId="0" xfId="1" applyFont="1" applyFill="1" applyBorder="1" applyAlignment="1">
      <alignment vertical="center"/>
    </xf>
    <xf numFmtId="164" fontId="17" fillId="0" borderId="0" xfId="1" applyNumberFormat="1" applyFont="1" applyBorder="1" applyAlignment="1">
      <alignment horizontal="center" vertical="center"/>
    </xf>
    <xf numFmtId="164" fontId="16" fillId="0" borderId="0" xfId="1" applyNumberFormat="1" applyFont="1" applyBorder="1" applyAlignment="1">
      <alignment horizontal="center" vertical="center"/>
    </xf>
    <xf numFmtId="164" fontId="17" fillId="0" borderId="0" xfId="0" applyNumberFormat="1" applyFont="1" applyBorder="1" applyAlignment="1">
      <alignment horizontal="center" vertical="center"/>
    </xf>
    <xf numFmtId="164" fontId="16" fillId="0" borderId="0" xfId="0" applyNumberFormat="1" applyFont="1" applyBorder="1" applyAlignment="1">
      <alignment horizontal="center" vertical="center"/>
    </xf>
    <xf numFmtId="0" fontId="16" fillId="0" borderId="13" xfId="0" quotePrefix="1" applyFont="1" applyBorder="1" applyAlignment="1">
      <alignment horizontal="center" vertical="center" wrapText="1"/>
    </xf>
    <xf numFmtId="0" fontId="12" fillId="0" borderId="15" xfId="0" applyFont="1" applyBorder="1"/>
    <xf numFmtId="0" fontId="16" fillId="0" borderId="16" xfId="0" quotePrefix="1" applyFont="1" applyBorder="1" applyAlignment="1">
      <alignment horizontal="center" vertical="center" wrapText="1"/>
    </xf>
    <xf numFmtId="0" fontId="12" fillId="0" borderId="17" xfId="0" applyFont="1" applyBorder="1"/>
    <xf numFmtId="0" fontId="17" fillId="0" borderId="18" xfId="0" quotePrefix="1" applyFont="1" applyBorder="1" applyAlignment="1">
      <alignment horizontal="center" vertical="center" wrapText="1"/>
    </xf>
    <xf numFmtId="0" fontId="12" fillId="0" borderId="20" xfId="0" applyFont="1" applyBorder="1"/>
    <xf numFmtId="0" fontId="6" fillId="0" borderId="0" xfId="0" quotePrefix="1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/>
    </xf>
    <xf numFmtId="0" fontId="7" fillId="0" borderId="19" xfId="0" quotePrefix="1" applyFont="1" applyBorder="1" applyAlignment="1">
      <alignment horizontal="left" vertical="center" wrapText="1"/>
    </xf>
    <xf numFmtId="0" fontId="7" fillId="0" borderId="19" xfId="0" applyFont="1" applyBorder="1" applyAlignment="1">
      <alignment horizontal="left" vertical="center" wrapText="1"/>
    </xf>
    <xf numFmtId="0" fontId="6" fillId="0" borderId="14" xfId="0" quotePrefix="1" applyFont="1" applyBorder="1" applyAlignment="1">
      <alignment horizontal="left" vertical="center"/>
    </xf>
    <xf numFmtId="0" fontId="6" fillId="0" borderId="14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5" fillId="2" borderId="1" xfId="1" applyFont="1" applyFill="1" applyBorder="1" applyAlignment="1">
      <alignment horizontal="center" vertical="center"/>
    </xf>
    <xf numFmtId="0" fontId="5" fillId="2" borderId="4" xfId="1" applyFont="1" applyFill="1" applyBorder="1" applyAlignment="1">
      <alignment horizontal="center" vertical="center"/>
    </xf>
    <xf numFmtId="0" fontId="5" fillId="2" borderId="2" xfId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center" vertical="center"/>
    </xf>
    <xf numFmtId="0" fontId="16" fillId="0" borderId="0" xfId="0" quotePrefix="1" applyFont="1" applyBorder="1" applyAlignment="1">
      <alignment horizontal="left" vertical="center" wrapText="1"/>
    </xf>
    <xf numFmtId="0" fontId="16" fillId="0" borderId="0" xfId="0" applyFont="1" applyBorder="1" applyAlignment="1">
      <alignment horizontal="left" vertical="center"/>
    </xf>
    <xf numFmtId="0" fontId="17" fillId="0" borderId="19" xfId="0" quotePrefix="1" applyFont="1" applyBorder="1" applyAlignment="1">
      <alignment horizontal="left" vertical="center" wrapText="1"/>
    </xf>
    <xf numFmtId="0" fontId="17" fillId="0" borderId="19" xfId="0" applyFont="1" applyBorder="1" applyAlignment="1">
      <alignment horizontal="left" vertical="center" wrapText="1"/>
    </xf>
    <xf numFmtId="0" fontId="16" fillId="0" borderId="14" xfId="0" quotePrefix="1" applyFont="1" applyBorder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5" fillId="2" borderId="1" xfId="1" applyFont="1" applyFill="1" applyBorder="1" applyAlignment="1">
      <alignment horizontal="center" vertical="center"/>
    </xf>
    <xf numFmtId="0" fontId="15" fillId="2" borderId="4" xfId="1" applyFont="1" applyFill="1" applyBorder="1" applyAlignment="1">
      <alignment horizontal="center" vertical="center"/>
    </xf>
    <xf numFmtId="0" fontId="15" fillId="2" borderId="2" xfId="1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/>
    </xf>
    <xf numFmtId="0" fontId="15" fillId="2" borderId="3" xfId="1" applyFont="1" applyFill="1" applyBorder="1" applyAlignment="1">
      <alignment horizontal="center" vertical="center"/>
    </xf>
  </cellXfs>
  <cellStyles count="10">
    <cellStyle name="Calcolo 2" xfId="2" xr:uid="{00000000-0005-0000-0000-000000000000}"/>
    <cellStyle name="Cella collegata 2" xfId="3" xr:uid="{00000000-0005-0000-0000-000001000000}"/>
    <cellStyle name="Cella da controllare 2" xfId="4" xr:uid="{00000000-0005-0000-0000-000002000000}"/>
    <cellStyle name="Euro" xfId="5" xr:uid="{00000000-0005-0000-0000-000003000000}"/>
    <cellStyle name="Normal 2" xfId="6" xr:uid="{00000000-0005-0000-0000-000004000000}"/>
    <cellStyle name="Normale" xfId="0" builtinId="0"/>
    <cellStyle name="Normale 2" xfId="1" xr:uid="{00000000-0005-0000-0000-000006000000}"/>
    <cellStyle name="Nota 2" xfId="7" xr:uid="{00000000-0005-0000-0000-000007000000}"/>
    <cellStyle name="Percentuale 2" xfId="8" xr:uid="{00000000-0005-0000-0000-000008000000}"/>
    <cellStyle name="Testo avviso 2" xfId="9" xr:uid="{00000000-0005-0000-0000-00000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66674</xdr:colOff>
      <xdr:row>1</xdr:row>
      <xdr:rowOff>9526</xdr:rowOff>
    </xdr:from>
    <xdr:to>
      <xdr:col>3</xdr:col>
      <xdr:colOff>9525</xdr:colOff>
      <xdr:row>3</xdr:row>
      <xdr:rowOff>0</xdr:rowOff>
    </xdr:to>
    <xdr:pic>
      <xdr:nvPicPr>
        <xdr:cNvPr id="2" name="Picture 1" descr="olt_colori_fax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76274" y="200026"/>
          <a:ext cx="1914526" cy="866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66674</xdr:colOff>
      <xdr:row>1</xdr:row>
      <xdr:rowOff>9526</xdr:rowOff>
    </xdr:from>
    <xdr:to>
      <xdr:col>3</xdr:col>
      <xdr:colOff>9525</xdr:colOff>
      <xdr:row>3</xdr:row>
      <xdr:rowOff>0</xdr:rowOff>
    </xdr:to>
    <xdr:pic>
      <xdr:nvPicPr>
        <xdr:cNvPr id="2" name="Picture 1" descr="olt_colori_fax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76274" y="200026"/>
          <a:ext cx="1914526" cy="866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66674</xdr:colOff>
      <xdr:row>1</xdr:row>
      <xdr:rowOff>9526</xdr:rowOff>
    </xdr:from>
    <xdr:to>
      <xdr:col>3</xdr:col>
      <xdr:colOff>9525</xdr:colOff>
      <xdr:row>3</xdr:row>
      <xdr:rowOff>0</xdr:rowOff>
    </xdr:to>
    <xdr:pic>
      <xdr:nvPicPr>
        <xdr:cNvPr id="2" name="Picture 1" descr="olt_colori_fax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76274" y="200026"/>
          <a:ext cx="1914526" cy="866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66674</xdr:colOff>
      <xdr:row>1</xdr:row>
      <xdr:rowOff>9526</xdr:rowOff>
    </xdr:from>
    <xdr:to>
      <xdr:col>3</xdr:col>
      <xdr:colOff>9525</xdr:colOff>
      <xdr:row>3</xdr:row>
      <xdr:rowOff>0</xdr:rowOff>
    </xdr:to>
    <xdr:pic>
      <xdr:nvPicPr>
        <xdr:cNvPr id="2" name="Picture 1" descr="olt_colori_fax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76274" y="200026"/>
          <a:ext cx="1914526" cy="866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66674</xdr:colOff>
      <xdr:row>1</xdr:row>
      <xdr:rowOff>9526</xdr:rowOff>
    </xdr:from>
    <xdr:to>
      <xdr:col>3</xdr:col>
      <xdr:colOff>9525</xdr:colOff>
      <xdr:row>3</xdr:row>
      <xdr:rowOff>0</xdr:rowOff>
    </xdr:to>
    <xdr:pic>
      <xdr:nvPicPr>
        <xdr:cNvPr id="2" name="Picture 1" descr="olt_colori_fax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76274" y="200026"/>
          <a:ext cx="1914526" cy="866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66674</xdr:colOff>
      <xdr:row>1</xdr:row>
      <xdr:rowOff>9526</xdr:rowOff>
    </xdr:from>
    <xdr:to>
      <xdr:col>3</xdr:col>
      <xdr:colOff>9525</xdr:colOff>
      <xdr:row>3</xdr:row>
      <xdr:rowOff>0</xdr:rowOff>
    </xdr:to>
    <xdr:pic>
      <xdr:nvPicPr>
        <xdr:cNvPr id="2" name="Picture 1" descr="olt_colori_fax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76274" y="200026"/>
          <a:ext cx="1914526" cy="866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66674</xdr:colOff>
      <xdr:row>1</xdr:row>
      <xdr:rowOff>9526</xdr:rowOff>
    </xdr:from>
    <xdr:to>
      <xdr:col>3</xdr:col>
      <xdr:colOff>9525</xdr:colOff>
      <xdr:row>3</xdr:row>
      <xdr:rowOff>0</xdr:rowOff>
    </xdr:to>
    <xdr:pic>
      <xdr:nvPicPr>
        <xdr:cNvPr id="2" name="Picture 1" descr="olt_colori_fax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76274" y="200026"/>
          <a:ext cx="1914526" cy="866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66674</xdr:colOff>
      <xdr:row>1</xdr:row>
      <xdr:rowOff>9526</xdr:rowOff>
    </xdr:from>
    <xdr:to>
      <xdr:col>3</xdr:col>
      <xdr:colOff>9525</xdr:colOff>
      <xdr:row>3</xdr:row>
      <xdr:rowOff>0</xdr:rowOff>
    </xdr:to>
    <xdr:pic>
      <xdr:nvPicPr>
        <xdr:cNvPr id="2" name="Picture 1" descr="olt_colori_fax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76274" y="200026"/>
          <a:ext cx="1914526" cy="866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66674</xdr:colOff>
      <xdr:row>1</xdr:row>
      <xdr:rowOff>9526</xdr:rowOff>
    </xdr:from>
    <xdr:to>
      <xdr:col>3</xdr:col>
      <xdr:colOff>9525</xdr:colOff>
      <xdr:row>3</xdr:row>
      <xdr:rowOff>0</xdr:rowOff>
    </xdr:to>
    <xdr:pic>
      <xdr:nvPicPr>
        <xdr:cNvPr id="2" name="Picture 1" descr="olt_colori_fax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76274" y="200026"/>
          <a:ext cx="1162051" cy="3714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N44"/>
  <sheetViews>
    <sheetView tabSelected="1" topLeftCell="A4" workbookViewId="0">
      <selection activeCell="J7" sqref="J7:J14"/>
    </sheetView>
  </sheetViews>
  <sheetFormatPr defaultRowHeight="15" x14ac:dyDescent="0.25"/>
  <cols>
    <col min="2" max="2" width="12.42578125" customWidth="1"/>
    <col min="3" max="3" width="17.140625" customWidth="1"/>
    <col min="4" max="4" width="11.42578125" customWidth="1"/>
    <col min="5" max="5" width="21" customWidth="1"/>
    <col min="6" max="6" width="13.85546875" customWidth="1"/>
    <col min="7" max="7" width="17.7109375" customWidth="1"/>
    <col min="8" max="8" width="14.42578125" customWidth="1"/>
    <col min="9" max="10" width="15.85546875" customWidth="1"/>
    <col min="11" max="11" width="11.42578125" customWidth="1"/>
    <col min="12" max="12" width="12.7109375" customWidth="1"/>
    <col min="13" max="13" width="14.7109375" customWidth="1"/>
    <col min="14" max="14" width="11.140625" customWidth="1"/>
  </cols>
  <sheetData>
    <row r="3" spans="2:14" ht="54" customHeight="1" x14ac:dyDescent="0.25">
      <c r="D3" s="68" t="s">
        <v>30</v>
      </c>
      <c r="E3" s="68"/>
      <c r="F3" s="68"/>
      <c r="G3" s="68"/>
      <c r="H3" s="68"/>
      <c r="I3" s="68"/>
      <c r="J3" s="68"/>
    </row>
    <row r="4" spans="2:14" ht="27" thickBot="1" x14ac:dyDescent="0.45">
      <c r="D4" s="1"/>
      <c r="E4" s="2"/>
      <c r="F4" s="2"/>
      <c r="G4" s="2"/>
      <c r="H4" s="2"/>
      <c r="I4" s="2"/>
      <c r="J4" s="2"/>
    </row>
    <row r="5" spans="2:14" x14ac:dyDescent="0.25">
      <c r="B5" s="69" t="s">
        <v>19</v>
      </c>
      <c r="C5" s="71" t="s">
        <v>18</v>
      </c>
      <c r="D5" s="71"/>
      <c r="E5" s="71"/>
      <c r="F5" s="72" t="s">
        <v>17</v>
      </c>
      <c r="G5" s="72"/>
      <c r="H5" s="72"/>
      <c r="I5" s="71" t="s">
        <v>16</v>
      </c>
      <c r="J5" s="73"/>
    </row>
    <row r="6" spans="2:14" ht="26.25" thickBot="1" x14ac:dyDescent="0.3">
      <c r="B6" s="70"/>
      <c r="C6" s="3" t="s">
        <v>0</v>
      </c>
      <c r="D6" s="3" t="s">
        <v>1</v>
      </c>
      <c r="E6" s="4" t="s">
        <v>15</v>
      </c>
      <c r="F6" s="5" t="s">
        <v>0</v>
      </c>
      <c r="G6" s="5" t="s">
        <v>1</v>
      </c>
      <c r="H6" s="30" t="s">
        <v>14</v>
      </c>
      <c r="I6" s="3" t="s">
        <v>0</v>
      </c>
      <c r="J6" s="6" t="s">
        <v>1</v>
      </c>
    </row>
    <row r="7" spans="2:14" x14ac:dyDescent="0.25">
      <c r="B7" s="7">
        <v>1</v>
      </c>
      <c r="C7" s="8">
        <f t="shared" ref="C7:C37" si="0">+ROUND(D7*3.6/1000,1)</f>
        <v>0</v>
      </c>
      <c r="D7" s="24">
        <v>0</v>
      </c>
      <c r="E7" s="9" t="s">
        <v>21</v>
      </c>
      <c r="F7" s="10"/>
      <c r="G7" s="25">
        <v>0</v>
      </c>
      <c r="H7" s="11"/>
      <c r="I7" s="8">
        <f t="shared" ref="I7:I37" si="1">+ROUND(J7*3.6/1000,1)</f>
        <v>0</v>
      </c>
      <c r="J7" s="26">
        <v>0</v>
      </c>
      <c r="M7" s="27"/>
    </row>
    <row r="8" spans="2:14" x14ac:dyDescent="0.25">
      <c r="B8" s="12">
        <v>2</v>
      </c>
      <c r="C8" s="8">
        <f t="shared" si="0"/>
        <v>0</v>
      </c>
      <c r="D8" s="24">
        <v>0</v>
      </c>
      <c r="E8" s="9" t="s">
        <v>21</v>
      </c>
      <c r="F8" s="10"/>
      <c r="G8" s="25">
        <v>0</v>
      </c>
      <c r="H8" s="11"/>
      <c r="I8" s="8">
        <f t="shared" si="1"/>
        <v>0</v>
      </c>
      <c r="J8" s="26">
        <v>0</v>
      </c>
      <c r="K8" s="29"/>
      <c r="M8" s="27"/>
      <c r="N8" s="27"/>
    </row>
    <row r="9" spans="2:14" x14ac:dyDescent="0.25">
      <c r="B9" s="12">
        <v>3</v>
      </c>
      <c r="C9" s="8">
        <f t="shared" si="0"/>
        <v>0</v>
      </c>
      <c r="D9" s="24">
        <v>0</v>
      </c>
      <c r="E9" s="9" t="s">
        <v>21</v>
      </c>
      <c r="F9" s="10"/>
      <c r="G9" s="25">
        <v>0</v>
      </c>
      <c r="H9" s="11"/>
      <c r="I9" s="8">
        <f t="shared" si="1"/>
        <v>0</v>
      </c>
      <c r="J9" s="26">
        <v>0</v>
      </c>
      <c r="K9" s="29"/>
      <c r="M9" s="27"/>
      <c r="N9" s="27"/>
    </row>
    <row r="10" spans="2:14" x14ac:dyDescent="0.25">
      <c r="B10" s="12">
        <v>4</v>
      </c>
      <c r="C10" s="8">
        <f t="shared" si="0"/>
        <v>0</v>
      </c>
      <c r="D10" s="24">
        <v>0</v>
      </c>
      <c r="E10" s="9" t="s">
        <v>21</v>
      </c>
      <c r="F10" s="10"/>
      <c r="G10" s="25">
        <v>0</v>
      </c>
      <c r="H10" s="11"/>
      <c r="I10" s="8">
        <f t="shared" ref="I10:I12" si="2">+ROUND(J10*3.6/1000,1)</f>
        <v>0</v>
      </c>
      <c r="J10" s="26">
        <v>0</v>
      </c>
      <c r="K10" s="29"/>
      <c r="M10" s="27"/>
      <c r="N10" s="27"/>
    </row>
    <row r="11" spans="2:14" x14ac:dyDescent="0.25">
      <c r="B11" s="12">
        <v>5</v>
      </c>
      <c r="C11" s="8">
        <f t="shared" si="0"/>
        <v>0</v>
      </c>
      <c r="D11" s="24">
        <v>0</v>
      </c>
      <c r="E11" s="9" t="s">
        <v>21</v>
      </c>
      <c r="F11" s="10"/>
      <c r="G11" s="25">
        <v>0</v>
      </c>
      <c r="H11" s="11"/>
      <c r="I11" s="8">
        <f t="shared" si="2"/>
        <v>0</v>
      </c>
      <c r="J11" s="26">
        <v>0</v>
      </c>
      <c r="K11" s="29"/>
      <c r="M11" s="27"/>
      <c r="N11" s="27"/>
    </row>
    <row r="12" spans="2:14" x14ac:dyDescent="0.25">
      <c r="B12" s="12">
        <v>6</v>
      </c>
      <c r="C12" s="8">
        <f t="shared" si="0"/>
        <v>0</v>
      </c>
      <c r="D12" s="24">
        <v>0</v>
      </c>
      <c r="E12" s="9" t="s">
        <v>21</v>
      </c>
      <c r="F12" s="10"/>
      <c r="G12" s="25">
        <v>0</v>
      </c>
      <c r="H12" s="11"/>
      <c r="I12" s="8">
        <f t="shared" si="2"/>
        <v>0</v>
      </c>
      <c r="J12" s="26">
        <v>0</v>
      </c>
      <c r="K12" s="29"/>
      <c r="M12" s="27"/>
      <c r="N12" s="27"/>
    </row>
    <row r="13" spans="2:14" x14ac:dyDescent="0.25">
      <c r="B13" s="12">
        <v>7</v>
      </c>
      <c r="C13" s="8">
        <f t="shared" si="0"/>
        <v>0</v>
      </c>
      <c r="D13" s="24">
        <v>0</v>
      </c>
      <c r="E13" s="9" t="s">
        <v>21</v>
      </c>
      <c r="F13" s="10"/>
      <c r="G13" s="25">
        <v>0</v>
      </c>
      <c r="H13" s="11"/>
      <c r="I13" s="8">
        <f t="shared" si="1"/>
        <v>0</v>
      </c>
      <c r="J13" s="26">
        <v>0</v>
      </c>
      <c r="K13" s="29"/>
      <c r="M13" s="27"/>
      <c r="N13" s="27"/>
    </row>
    <row r="14" spans="2:14" x14ac:dyDescent="0.25">
      <c r="B14" s="12">
        <v>8</v>
      </c>
      <c r="C14" s="8">
        <f t="shared" si="0"/>
        <v>190800</v>
      </c>
      <c r="D14" s="24">
        <v>53000000</v>
      </c>
      <c r="E14" s="9" t="s">
        <v>21</v>
      </c>
      <c r="F14" s="10"/>
      <c r="G14" s="25">
        <v>0</v>
      </c>
      <c r="H14" s="11"/>
      <c r="I14" s="8">
        <f t="shared" si="1"/>
        <v>624240</v>
      </c>
      <c r="J14" s="26">
        <v>173400000</v>
      </c>
      <c r="K14" s="29"/>
      <c r="M14" s="27"/>
      <c r="N14" s="27"/>
    </row>
    <row r="15" spans="2:14" x14ac:dyDescent="0.25">
      <c r="B15" s="12">
        <v>9</v>
      </c>
      <c r="C15" s="8">
        <f t="shared" si="0"/>
        <v>0</v>
      </c>
      <c r="D15" s="24"/>
      <c r="E15" s="9"/>
      <c r="F15" s="10"/>
      <c r="G15" s="25"/>
      <c r="H15" s="11"/>
      <c r="I15" s="8">
        <f t="shared" si="1"/>
        <v>0</v>
      </c>
      <c r="J15" s="26"/>
      <c r="K15" s="29"/>
      <c r="M15" s="27"/>
      <c r="N15" s="27"/>
    </row>
    <row r="16" spans="2:14" x14ac:dyDescent="0.25">
      <c r="B16" s="12">
        <v>10</v>
      </c>
      <c r="C16" s="8">
        <f t="shared" si="0"/>
        <v>0</v>
      </c>
      <c r="D16" s="24"/>
      <c r="E16" s="9"/>
      <c r="F16" s="10"/>
      <c r="G16" s="25"/>
      <c r="H16" s="11"/>
      <c r="I16" s="8">
        <f t="shared" si="1"/>
        <v>0</v>
      </c>
      <c r="J16" s="26"/>
      <c r="K16" s="29"/>
      <c r="M16" s="27"/>
      <c r="N16" s="27"/>
    </row>
    <row r="17" spans="2:14" x14ac:dyDescent="0.25">
      <c r="B17" s="12">
        <v>11</v>
      </c>
      <c r="C17" s="8">
        <f t="shared" si="0"/>
        <v>0</v>
      </c>
      <c r="D17" s="24"/>
      <c r="E17" s="9"/>
      <c r="F17" s="10"/>
      <c r="G17" s="25"/>
      <c r="H17" s="11"/>
      <c r="I17" s="8">
        <f t="shared" si="1"/>
        <v>0</v>
      </c>
      <c r="J17" s="26"/>
      <c r="K17" s="29"/>
      <c r="N17" s="27"/>
    </row>
    <row r="18" spans="2:14" x14ac:dyDescent="0.25">
      <c r="B18" s="12">
        <v>12</v>
      </c>
      <c r="C18" s="8">
        <f t="shared" si="0"/>
        <v>0</v>
      </c>
      <c r="D18" s="24"/>
      <c r="E18" s="9"/>
      <c r="F18" s="10"/>
      <c r="G18" s="25"/>
      <c r="H18" s="11"/>
      <c r="I18" s="8">
        <f t="shared" si="1"/>
        <v>0</v>
      </c>
      <c r="J18" s="26"/>
      <c r="K18" s="29"/>
      <c r="N18" s="27"/>
    </row>
    <row r="19" spans="2:14" x14ac:dyDescent="0.25">
      <c r="B19" s="12">
        <v>13</v>
      </c>
      <c r="C19" s="8">
        <f t="shared" si="0"/>
        <v>0</v>
      </c>
      <c r="D19" s="24"/>
      <c r="E19" s="9"/>
      <c r="F19" s="10"/>
      <c r="G19" s="25"/>
      <c r="H19" s="11"/>
      <c r="I19" s="8">
        <f t="shared" si="1"/>
        <v>0</v>
      </c>
      <c r="J19" s="26"/>
      <c r="K19" s="29"/>
      <c r="N19" s="27"/>
    </row>
    <row r="20" spans="2:14" x14ac:dyDescent="0.25">
      <c r="B20" s="12">
        <v>14</v>
      </c>
      <c r="C20" s="8">
        <f t="shared" si="0"/>
        <v>0</v>
      </c>
      <c r="D20" s="24"/>
      <c r="E20" s="9"/>
      <c r="F20" s="10"/>
      <c r="G20" s="25"/>
      <c r="H20" s="9"/>
      <c r="I20" s="8">
        <f t="shared" si="1"/>
        <v>0</v>
      </c>
      <c r="J20" s="26"/>
      <c r="K20" s="29"/>
      <c r="N20" s="27"/>
    </row>
    <row r="21" spans="2:14" x14ac:dyDescent="0.25">
      <c r="B21" s="12">
        <v>15</v>
      </c>
      <c r="C21" s="8">
        <f t="shared" si="0"/>
        <v>0</v>
      </c>
      <c r="D21" s="24"/>
      <c r="E21" s="9"/>
      <c r="F21" s="10"/>
      <c r="G21" s="25"/>
      <c r="H21" s="11"/>
      <c r="I21" s="8">
        <f t="shared" si="1"/>
        <v>0</v>
      </c>
      <c r="J21" s="26"/>
      <c r="K21" s="29"/>
      <c r="N21" s="27"/>
    </row>
    <row r="22" spans="2:14" x14ac:dyDescent="0.25">
      <c r="B22" s="12">
        <v>16</v>
      </c>
      <c r="C22" s="8">
        <f t="shared" si="0"/>
        <v>0</v>
      </c>
      <c r="D22" s="24"/>
      <c r="E22" s="9"/>
      <c r="F22" s="10"/>
      <c r="G22" s="25"/>
      <c r="H22" s="11"/>
      <c r="I22" s="8">
        <f t="shared" si="1"/>
        <v>0</v>
      </c>
      <c r="J22" s="26"/>
      <c r="K22" s="29"/>
      <c r="N22" s="27"/>
    </row>
    <row r="23" spans="2:14" x14ac:dyDescent="0.25">
      <c r="B23" s="12">
        <v>17</v>
      </c>
      <c r="C23" s="8">
        <f t="shared" si="0"/>
        <v>0</v>
      </c>
      <c r="D23" s="24"/>
      <c r="E23" s="9"/>
      <c r="F23" s="10"/>
      <c r="G23" s="25"/>
      <c r="H23" s="11"/>
      <c r="I23" s="8">
        <f t="shared" si="1"/>
        <v>0</v>
      </c>
      <c r="J23" s="26"/>
      <c r="K23" s="29"/>
      <c r="N23" s="27"/>
    </row>
    <row r="24" spans="2:14" x14ac:dyDescent="0.25">
      <c r="B24" s="12">
        <v>18</v>
      </c>
      <c r="C24" s="8">
        <f t="shared" si="0"/>
        <v>0</v>
      </c>
      <c r="D24" s="24"/>
      <c r="E24" s="9"/>
      <c r="F24" s="10"/>
      <c r="G24" s="25"/>
      <c r="H24" s="11"/>
      <c r="I24" s="8">
        <f t="shared" si="1"/>
        <v>0</v>
      </c>
      <c r="J24" s="26"/>
      <c r="K24" s="29"/>
      <c r="N24" s="27"/>
    </row>
    <row r="25" spans="2:14" x14ac:dyDescent="0.25">
      <c r="B25" s="12">
        <v>19</v>
      </c>
      <c r="C25" s="8">
        <f t="shared" si="0"/>
        <v>0</v>
      </c>
      <c r="D25" s="24"/>
      <c r="E25" s="9"/>
      <c r="F25" s="10"/>
      <c r="G25" s="25"/>
      <c r="H25" s="11"/>
      <c r="I25" s="8">
        <f t="shared" si="1"/>
        <v>0</v>
      </c>
      <c r="J25" s="26"/>
      <c r="K25" s="29"/>
      <c r="N25" s="27"/>
    </row>
    <row r="26" spans="2:14" x14ac:dyDescent="0.25">
      <c r="B26" s="12">
        <v>20</v>
      </c>
      <c r="C26" s="8">
        <f t="shared" si="0"/>
        <v>0</v>
      </c>
      <c r="D26" s="24"/>
      <c r="E26" s="9"/>
      <c r="F26" s="10"/>
      <c r="G26" s="25"/>
      <c r="H26" s="11"/>
      <c r="I26" s="8">
        <f t="shared" si="1"/>
        <v>0</v>
      </c>
      <c r="J26" s="26"/>
      <c r="K26" s="29"/>
      <c r="N26" s="27"/>
    </row>
    <row r="27" spans="2:14" x14ac:dyDescent="0.25">
      <c r="B27" s="12">
        <v>21</v>
      </c>
      <c r="C27" s="8">
        <f t="shared" si="0"/>
        <v>0</v>
      </c>
      <c r="D27" s="24"/>
      <c r="E27" s="9"/>
      <c r="F27" s="8"/>
      <c r="G27" s="25"/>
      <c r="H27" s="9"/>
      <c r="I27" s="8">
        <f t="shared" si="1"/>
        <v>0</v>
      </c>
      <c r="J27" s="26"/>
      <c r="K27" s="29"/>
      <c r="N27" s="27"/>
    </row>
    <row r="28" spans="2:14" x14ac:dyDescent="0.25">
      <c r="B28" s="12">
        <v>22</v>
      </c>
      <c r="C28" s="8">
        <f t="shared" si="0"/>
        <v>0</v>
      </c>
      <c r="D28" s="24"/>
      <c r="E28" s="9"/>
      <c r="F28" s="8"/>
      <c r="G28" s="25"/>
      <c r="H28" s="9"/>
      <c r="I28" s="8">
        <f t="shared" si="1"/>
        <v>0</v>
      </c>
      <c r="J28" s="26"/>
      <c r="K28" s="29"/>
      <c r="N28" s="27"/>
    </row>
    <row r="29" spans="2:14" x14ac:dyDescent="0.25">
      <c r="B29" s="12">
        <v>23</v>
      </c>
      <c r="C29" s="8">
        <f t="shared" si="0"/>
        <v>0</v>
      </c>
      <c r="D29" s="24"/>
      <c r="E29" s="9"/>
      <c r="F29" s="10"/>
      <c r="G29" s="25"/>
      <c r="H29" s="11"/>
      <c r="I29" s="8">
        <f t="shared" si="1"/>
        <v>0</v>
      </c>
      <c r="J29" s="26"/>
      <c r="K29" s="29"/>
      <c r="N29" s="27"/>
    </row>
    <row r="30" spans="2:14" x14ac:dyDescent="0.25">
      <c r="B30" s="12">
        <v>24</v>
      </c>
      <c r="C30" s="8">
        <f t="shared" si="0"/>
        <v>0</v>
      </c>
      <c r="D30" s="24"/>
      <c r="E30" s="9"/>
      <c r="F30" s="10"/>
      <c r="G30" s="25"/>
      <c r="H30" s="11"/>
      <c r="I30" s="8">
        <f t="shared" si="1"/>
        <v>0</v>
      </c>
      <c r="J30" s="26"/>
      <c r="K30" s="29"/>
      <c r="L30" s="29"/>
      <c r="M30" s="28"/>
      <c r="N30" s="27"/>
    </row>
    <row r="31" spans="2:14" x14ac:dyDescent="0.25">
      <c r="B31" s="12">
        <v>25</v>
      </c>
      <c r="C31" s="8">
        <f t="shared" si="0"/>
        <v>0</v>
      </c>
      <c r="D31" s="24"/>
      <c r="E31" s="9"/>
      <c r="F31" s="10"/>
      <c r="G31" s="25"/>
      <c r="H31" s="11"/>
      <c r="I31" s="8">
        <f t="shared" si="1"/>
        <v>0</v>
      </c>
      <c r="J31" s="26"/>
      <c r="M31" s="28"/>
    </row>
    <row r="32" spans="2:14" x14ac:dyDescent="0.25">
      <c r="B32" s="12">
        <v>26</v>
      </c>
      <c r="C32" s="8">
        <f t="shared" si="0"/>
        <v>0</v>
      </c>
      <c r="D32" s="24"/>
      <c r="E32" s="9"/>
      <c r="F32" s="10"/>
      <c r="G32" s="25"/>
      <c r="H32" s="11"/>
      <c r="I32" s="8">
        <f t="shared" si="1"/>
        <v>0</v>
      </c>
      <c r="J32" s="26"/>
      <c r="M32" s="28"/>
    </row>
    <row r="33" spans="2:13" x14ac:dyDescent="0.25">
      <c r="B33" s="12">
        <v>27</v>
      </c>
      <c r="C33" s="8">
        <f t="shared" si="0"/>
        <v>0</v>
      </c>
      <c r="D33" s="24"/>
      <c r="E33" s="9"/>
      <c r="F33" s="10"/>
      <c r="G33" s="25"/>
      <c r="H33" s="11"/>
      <c r="I33" s="8">
        <f t="shared" si="1"/>
        <v>0</v>
      </c>
      <c r="J33" s="26"/>
      <c r="M33" s="28"/>
    </row>
    <row r="34" spans="2:13" x14ac:dyDescent="0.25">
      <c r="B34" s="12">
        <v>28</v>
      </c>
      <c r="C34" s="8">
        <f t="shared" si="0"/>
        <v>0</v>
      </c>
      <c r="D34" s="24"/>
      <c r="E34" s="9"/>
      <c r="F34" s="10"/>
      <c r="G34" s="25"/>
      <c r="H34" s="11"/>
      <c r="I34" s="8">
        <f t="shared" si="1"/>
        <v>0</v>
      </c>
      <c r="J34" s="26"/>
    </row>
    <row r="35" spans="2:13" x14ac:dyDescent="0.25">
      <c r="B35" s="12">
        <v>29</v>
      </c>
      <c r="C35" s="8">
        <f t="shared" si="0"/>
        <v>0</v>
      </c>
      <c r="D35" s="24"/>
      <c r="E35" s="9"/>
      <c r="F35" s="10"/>
      <c r="G35" s="25"/>
      <c r="H35" s="11"/>
      <c r="I35" s="8">
        <f t="shared" si="1"/>
        <v>0</v>
      </c>
      <c r="J35" s="26"/>
    </row>
    <row r="36" spans="2:13" x14ac:dyDescent="0.25">
      <c r="B36" s="12">
        <v>30</v>
      </c>
      <c r="C36" s="8">
        <f t="shared" si="0"/>
        <v>0</v>
      </c>
      <c r="D36" s="24"/>
      <c r="E36" s="9"/>
      <c r="F36" s="10"/>
      <c r="G36" s="25"/>
      <c r="H36" s="11"/>
      <c r="I36" s="8">
        <f t="shared" si="1"/>
        <v>0</v>
      </c>
      <c r="J36" s="26"/>
    </row>
    <row r="37" spans="2:13" x14ac:dyDescent="0.25">
      <c r="B37" s="12">
        <v>31</v>
      </c>
      <c r="C37" s="8">
        <f t="shared" si="0"/>
        <v>0</v>
      </c>
      <c r="D37" s="24"/>
      <c r="E37" s="9"/>
      <c r="F37" s="10"/>
      <c r="G37" s="25"/>
      <c r="H37" s="11"/>
      <c r="I37" s="8">
        <f t="shared" si="1"/>
        <v>0</v>
      </c>
      <c r="J37" s="26"/>
    </row>
    <row r="38" spans="2:13" ht="15.75" thickBot="1" x14ac:dyDescent="0.3">
      <c r="B38" s="13"/>
      <c r="C38" s="14"/>
      <c r="D38" s="14"/>
      <c r="E38" s="15"/>
      <c r="F38" s="16"/>
      <c r="G38" s="16"/>
      <c r="H38" s="17"/>
      <c r="I38" s="14"/>
      <c r="J38" s="14"/>
    </row>
    <row r="39" spans="2:13" x14ac:dyDescent="0.25">
      <c r="B39" s="18" t="s">
        <v>2</v>
      </c>
      <c r="C39" s="66" t="s">
        <v>13</v>
      </c>
      <c r="D39" s="66"/>
      <c r="E39" s="66"/>
      <c r="F39" s="67"/>
      <c r="G39" s="67"/>
      <c r="H39" s="67"/>
      <c r="I39" s="67"/>
      <c r="J39" s="19"/>
    </row>
    <row r="40" spans="2:13" ht="24" customHeight="1" x14ac:dyDescent="0.25">
      <c r="B40" s="20" t="s">
        <v>3</v>
      </c>
      <c r="C40" s="62" t="s">
        <v>12</v>
      </c>
      <c r="D40" s="62"/>
      <c r="E40" s="62"/>
      <c r="F40" s="62"/>
      <c r="G40" s="62"/>
      <c r="H40" s="62"/>
      <c r="I40" s="62"/>
      <c r="J40" s="21"/>
    </row>
    <row r="41" spans="2:13" ht="22.5" customHeight="1" x14ac:dyDescent="0.25">
      <c r="B41" s="20" t="s">
        <v>4</v>
      </c>
      <c r="C41" s="62" t="s">
        <v>11</v>
      </c>
      <c r="D41" s="62"/>
      <c r="E41" s="62"/>
      <c r="F41" s="63"/>
      <c r="G41" s="63"/>
      <c r="H41" s="63"/>
      <c r="I41" s="63"/>
      <c r="J41" s="21"/>
    </row>
    <row r="42" spans="2:13" x14ac:dyDescent="0.25">
      <c r="B42" s="20" t="s">
        <v>5</v>
      </c>
      <c r="C42" s="62" t="s">
        <v>10</v>
      </c>
      <c r="D42" s="62"/>
      <c r="E42" s="62"/>
      <c r="F42" s="62"/>
      <c r="G42" s="62"/>
      <c r="H42" s="62"/>
      <c r="I42" s="62"/>
      <c r="J42" s="21"/>
    </row>
    <row r="43" spans="2:13" x14ac:dyDescent="0.25">
      <c r="B43" s="20" t="s">
        <v>6</v>
      </c>
      <c r="C43" s="62" t="s">
        <v>9</v>
      </c>
      <c r="D43" s="62"/>
      <c r="E43" s="62"/>
      <c r="F43" s="62"/>
      <c r="G43" s="62"/>
      <c r="H43" s="62"/>
      <c r="I43" s="62"/>
      <c r="J43" s="21"/>
    </row>
    <row r="44" spans="2:13" ht="23.25" customHeight="1" thickBot="1" x14ac:dyDescent="0.3">
      <c r="B44" s="22" t="s">
        <v>8</v>
      </c>
      <c r="C44" s="64" t="s">
        <v>7</v>
      </c>
      <c r="D44" s="65"/>
      <c r="E44" s="64"/>
      <c r="F44" s="64"/>
      <c r="G44" s="64"/>
      <c r="H44" s="64"/>
      <c r="I44" s="64"/>
      <c r="J44" s="23"/>
    </row>
  </sheetData>
  <mergeCells count="11">
    <mergeCell ref="C39:I39"/>
    <mergeCell ref="D3:J3"/>
    <mergeCell ref="B5:B6"/>
    <mergeCell ref="C5:E5"/>
    <mergeCell ref="F5:H5"/>
    <mergeCell ref="I5:J5"/>
    <mergeCell ref="C40:I40"/>
    <mergeCell ref="C41:I41"/>
    <mergeCell ref="C42:I42"/>
    <mergeCell ref="C43:I43"/>
    <mergeCell ref="C44:I44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N44"/>
  <sheetViews>
    <sheetView topLeftCell="A10" workbookViewId="0">
      <selection activeCell="D9" sqref="D9"/>
    </sheetView>
  </sheetViews>
  <sheetFormatPr defaultRowHeight="15" x14ac:dyDescent="0.25"/>
  <cols>
    <col min="2" max="2" width="12.42578125" customWidth="1"/>
    <col min="3" max="3" width="17.140625" customWidth="1"/>
    <col min="4" max="4" width="11.42578125" customWidth="1"/>
    <col min="5" max="5" width="21" customWidth="1"/>
    <col min="6" max="6" width="13.85546875" customWidth="1"/>
    <col min="7" max="7" width="17.7109375" customWidth="1"/>
    <col min="8" max="8" width="14.42578125" customWidth="1"/>
    <col min="9" max="10" width="15.85546875" customWidth="1"/>
    <col min="11" max="11" width="11.42578125" customWidth="1"/>
    <col min="12" max="12" width="12.7109375" customWidth="1"/>
    <col min="13" max="13" width="14.7109375" customWidth="1"/>
    <col min="14" max="14" width="11.140625" customWidth="1"/>
  </cols>
  <sheetData>
    <row r="3" spans="2:14" ht="54" customHeight="1" x14ac:dyDescent="0.25">
      <c r="D3" s="68" t="s">
        <v>29</v>
      </c>
      <c r="E3" s="68"/>
      <c r="F3" s="68"/>
      <c r="G3" s="68"/>
      <c r="H3" s="68"/>
      <c r="I3" s="68"/>
      <c r="J3" s="68"/>
    </row>
    <row r="4" spans="2:14" ht="27" thickBot="1" x14ac:dyDescent="0.45">
      <c r="D4" s="1"/>
      <c r="E4" s="2"/>
      <c r="F4" s="2"/>
      <c r="G4" s="2"/>
      <c r="H4" s="2"/>
      <c r="I4" s="2"/>
      <c r="J4" s="2"/>
    </row>
    <row r="5" spans="2:14" x14ac:dyDescent="0.25">
      <c r="B5" s="69" t="s">
        <v>19</v>
      </c>
      <c r="C5" s="71" t="s">
        <v>18</v>
      </c>
      <c r="D5" s="71"/>
      <c r="E5" s="71"/>
      <c r="F5" s="72" t="s">
        <v>17</v>
      </c>
      <c r="G5" s="72"/>
      <c r="H5" s="72"/>
      <c r="I5" s="71" t="s">
        <v>16</v>
      </c>
      <c r="J5" s="73"/>
    </row>
    <row r="6" spans="2:14" ht="26.25" thickBot="1" x14ac:dyDescent="0.3">
      <c r="B6" s="70"/>
      <c r="C6" s="3" t="s">
        <v>0</v>
      </c>
      <c r="D6" s="3" t="s">
        <v>1</v>
      </c>
      <c r="E6" s="4" t="s">
        <v>15</v>
      </c>
      <c r="F6" s="5" t="s">
        <v>0</v>
      </c>
      <c r="G6" s="5" t="s">
        <v>1</v>
      </c>
      <c r="H6" s="30" t="s">
        <v>14</v>
      </c>
      <c r="I6" s="3" t="s">
        <v>0</v>
      </c>
      <c r="J6" s="6" t="s">
        <v>1</v>
      </c>
    </row>
    <row r="7" spans="2:14" x14ac:dyDescent="0.25">
      <c r="B7" s="7">
        <v>1</v>
      </c>
      <c r="C7" s="8">
        <f t="shared" ref="C7:C37" si="0">+ROUND(D7*3.6/1000,1)</f>
        <v>0</v>
      </c>
      <c r="D7" s="24">
        <v>0</v>
      </c>
      <c r="E7" s="9" t="s">
        <v>21</v>
      </c>
      <c r="F7" s="10"/>
      <c r="G7" s="25">
        <v>0</v>
      </c>
      <c r="H7" s="11"/>
      <c r="I7" s="8">
        <f t="shared" ref="I7:I37" si="1">+ROUND(J7*3.6/1000,1)</f>
        <v>2130412.7000000002</v>
      </c>
      <c r="J7" s="26">
        <v>591781293</v>
      </c>
      <c r="M7" s="27"/>
    </row>
    <row r="8" spans="2:14" x14ac:dyDescent="0.25">
      <c r="B8" s="12">
        <v>2</v>
      </c>
      <c r="C8" s="8">
        <f t="shared" si="0"/>
        <v>0</v>
      </c>
      <c r="D8" s="24">
        <v>0</v>
      </c>
      <c r="E8" s="9" t="s">
        <v>21</v>
      </c>
      <c r="F8" s="10"/>
      <c r="G8" s="25">
        <v>0</v>
      </c>
      <c r="H8" s="11"/>
      <c r="I8" s="8">
        <f t="shared" si="1"/>
        <v>2129488.5</v>
      </c>
      <c r="J8" s="26">
        <v>591524589</v>
      </c>
      <c r="K8" s="29"/>
      <c r="M8" s="27"/>
      <c r="N8" s="27"/>
    </row>
    <row r="9" spans="2:14" x14ac:dyDescent="0.25">
      <c r="B9" s="12">
        <v>3</v>
      </c>
      <c r="C9" s="8">
        <f t="shared" si="0"/>
        <v>169811.9</v>
      </c>
      <c r="D9" s="24">
        <v>47169980</v>
      </c>
      <c r="E9" s="9" t="s">
        <v>21</v>
      </c>
      <c r="F9" s="10"/>
      <c r="G9" s="25">
        <v>0</v>
      </c>
      <c r="H9" s="11"/>
      <c r="I9" s="8">
        <f t="shared" si="1"/>
        <v>1958314.7</v>
      </c>
      <c r="J9" s="26">
        <v>543976292</v>
      </c>
      <c r="K9" s="29"/>
      <c r="M9" s="27"/>
      <c r="N9" s="27"/>
    </row>
    <row r="10" spans="2:14" x14ac:dyDescent="0.25">
      <c r="B10" s="12">
        <v>4</v>
      </c>
      <c r="C10" s="8">
        <f t="shared" si="0"/>
        <v>424800</v>
      </c>
      <c r="D10" s="24">
        <v>118000000</v>
      </c>
      <c r="E10" s="9" t="s">
        <v>21</v>
      </c>
      <c r="F10" s="8"/>
      <c r="G10" s="24">
        <v>0</v>
      </c>
      <c r="H10" s="9"/>
      <c r="I10" s="8">
        <f t="shared" si="1"/>
        <v>1531566.2</v>
      </c>
      <c r="J10" s="26">
        <v>425435066</v>
      </c>
      <c r="K10" s="29"/>
      <c r="M10" s="27"/>
      <c r="N10" s="27"/>
    </row>
    <row r="11" spans="2:14" x14ac:dyDescent="0.25">
      <c r="B11" s="12">
        <v>5</v>
      </c>
      <c r="C11" s="8">
        <f t="shared" si="0"/>
        <v>169811.9</v>
      </c>
      <c r="D11" s="24">
        <v>47169980</v>
      </c>
      <c r="E11" s="9" t="s">
        <v>21</v>
      </c>
      <c r="F11" s="8"/>
      <c r="G11" s="25">
        <v>0</v>
      </c>
      <c r="H11" s="11"/>
      <c r="I11" s="8">
        <f t="shared" si="1"/>
        <v>1360580.6</v>
      </c>
      <c r="J11" s="26">
        <v>377939048</v>
      </c>
      <c r="K11" s="29"/>
      <c r="M11" s="27"/>
      <c r="N11" s="27"/>
    </row>
    <row r="12" spans="2:14" x14ac:dyDescent="0.25">
      <c r="B12" s="12">
        <v>6</v>
      </c>
      <c r="C12" s="8">
        <f t="shared" si="0"/>
        <v>169811.9</v>
      </c>
      <c r="D12" s="24">
        <v>47169980</v>
      </c>
      <c r="E12" s="9" t="s">
        <v>21</v>
      </c>
      <c r="F12" s="8"/>
      <c r="G12" s="25">
        <v>0</v>
      </c>
      <c r="H12" s="9"/>
      <c r="I12" s="8">
        <f t="shared" si="1"/>
        <v>1189573.7</v>
      </c>
      <c r="J12" s="26">
        <v>330437137</v>
      </c>
      <c r="K12" s="29"/>
      <c r="M12" s="27"/>
      <c r="N12" s="27"/>
    </row>
    <row r="13" spans="2:14" x14ac:dyDescent="0.25">
      <c r="B13" s="12">
        <v>7</v>
      </c>
      <c r="C13" s="8">
        <f t="shared" si="0"/>
        <v>0</v>
      </c>
      <c r="D13" s="24">
        <v>0</v>
      </c>
      <c r="E13" s="9" t="s">
        <v>21</v>
      </c>
      <c r="F13" s="10"/>
      <c r="G13" s="25">
        <v>0</v>
      </c>
      <c r="H13" s="11"/>
      <c r="I13" s="8">
        <f t="shared" si="1"/>
        <v>1189015.3999999999</v>
      </c>
      <c r="J13" s="26">
        <v>330282066</v>
      </c>
      <c r="K13" s="29"/>
      <c r="M13" s="27"/>
      <c r="N13" s="27"/>
    </row>
    <row r="14" spans="2:14" x14ac:dyDescent="0.25">
      <c r="B14" s="12">
        <v>8</v>
      </c>
      <c r="C14" s="8">
        <f t="shared" si="0"/>
        <v>0</v>
      </c>
      <c r="D14" s="24">
        <v>0</v>
      </c>
      <c r="E14" s="9" t="s">
        <v>21</v>
      </c>
      <c r="F14" s="10"/>
      <c r="G14" s="25">
        <v>0</v>
      </c>
      <c r="H14" s="11"/>
      <c r="I14" s="8">
        <f t="shared" si="1"/>
        <v>1188143.8999999999</v>
      </c>
      <c r="J14" s="26">
        <v>330039971</v>
      </c>
      <c r="K14" s="29"/>
      <c r="M14" s="27"/>
      <c r="N14" s="27"/>
    </row>
    <row r="15" spans="2:14" x14ac:dyDescent="0.25">
      <c r="B15" s="12">
        <v>9</v>
      </c>
      <c r="C15" s="8">
        <f t="shared" si="0"/>
        <v>169811.9</v>
      </c>
      <c r="D15" s="24">
        <v>47169980</v>
      </c>
      <c r="E15" s="9" t="s">
        <v>21</v>
      </c>
      <c r="F15" s="10"/>
      <c r="G15" s="25">
        <v>0</v>
      </c>
      <c r="H15" s="11"/>
      <c r="I15" s="8">
        <f t="shared" si="1"/>
        <v>1017101.8</v>
      </c>
      <c r="J15" s="26">
        <v>282528289</v>
      </c>
      <c r="K15" s="29"/>
      <c r="M15" s="27"/>
      <c r="N15" s="27"/>
    </row>
    <row r="16" spans="2:14" x14ac:dyDescent="0.25">
      <c r="B16" s="12">
        <v>10</v>
      </c>
      <c r="C16" s="8">
        <f t="shared" si="0"/>
        <v>0</v>
      </c>
      <c r="D16" s="24">
        <v>0</v>
      </c>
      <c r="E16" s="9" t="s">
        <v>21</v>
      </c>
      <c r="F16" s="10"/>
      <c r="G16" s="25">
        <v>0</v>
      </c>
      <c r="H16" s="11"/>
      <c r="I16" s="8">
        <f t="shared" si="1"/>
        <v>1016151.4</v>
      </c>
      <c r="J16" s="26">
        <v>282264271</v>
      </c>
      <c r="K16" s="29"/>
      <c r="M16" s="27"/>
      <c r="N16" s="27"/>
    </row>
    <row r="17" spans="2:14" x14ac:dyDescent="0.25">
      <c r="B17" s="12">
        <v>11</v>
      </c>
      <c r="C17" s="8">
        <f t="shared" si="0"/>
        <v>255786.6</v>
      </c>
      <c r="D17" s="24">
        <v>71051846</v>
      </c>
      <c r="E17" s="9" t="s">
        <v>21</v>
      </c>
      <c r="F17" s="10"/>
      <c r="G17" s="25">
        <v>0</v>
      </c>
      <c r="H17" s="11"/>
      <c r="I17" s="8">
        <f t="shared" si="1"/>
        <v>758784.8</v>
      </c>
      <c r="J17" s="26">
        <v>210773555</v>
      </c>
      <c r="K17" s="29"/>
      <c r="N17" s="27"/>
    </row>
    <row r="18" spans="2:14" x14ac:dyDescent="0.25">
      <c r="B18" s="12">
        <v>12</v>
      </c>
      <c r="C18" s="8">
        <f t="shared" si="0"/>
        <v>0</v>
      </c>
      <c r="D18" s="24">
        <v>0</v>
      </c>
      <c r="E18" s="9" t="s">
        <v>21</v>
      </c>
      <c r="F18" s="10"/>
      <c r="G18" s="25">
        <v>0</v>
      </c>
      <c r="H18" s="11"/>
      <c r="I18" s="8">
        <f t="shared" si="1"/>
        <v>758784.8</v>
      </c>
      <c r="J18" s="26">
        <v>210773555</v>
      </c>
      <c r="K18" s="29"/>
      <c r="N18" s="27"/>
    </row>
    <row r="19" spans="2:14" x14ac:dyDescent="0.25">
      <c r="B19" s="12">
        <v>13</v>
      </c>
      <c r="C19" s="8">
        <f t="shared" si="0"/>
        <v>0</v>
      </c>
      <c r="D19" s="24">
        <v>0</v>
      </c>
      <c r="E19" s="9" t="s">
        <v>21</v>
      </c>
      <c r="F19" s="10"/>
      <c r="G19" s="25">
        <v>0</v>
      </c>
      <c r="H19" s="11"/>
      <c r="I19" s="8">
        <f t="shared" si="1"/>
        <v>758784.8</v>
      </c>
      <c r="J19" s="26">
        <v>210773555</v>
      </c>
      <c r="K19" s="29"/>
      <c r="N19" s="27"/>
    </row>
    <row r="20" spans="2:14" x14ac:dyDescent="0.25">
      <c r="B20" s="12">
        <v>14</v>
      </c>
      <c r="C20" s="8">
        <f t="shared" si="0"/>
        <v>0</v>
      </c>
      <c r="D20" s="24">
        <v>0</v>
      </c>
      <c r="E20" s="9" t="s">
        <v>21</v>
      </c>
      <c r="F20" s="10"/>
      <c r="G20" s="25">
        <v>0</v>
      </c>
      <c r="H20" s="9"/>
      <c r="I20" s="8">
        <f t="shared" si="1"/>
        <v>758784.8</v>
      </c>
      <c r="J20" s="26">
        <v>210773555</v>
      </c>
      <c r="K20" s="29"/>
      <c r="N20" s="27"/>
    </row>
    <row r="21" spans="2:14" x14ac:dyDescent="0.25">
      <c r="B21" s="12">
        <v>15</v>
      </c>
      <c r="C21" s="8">
        <f t="shared" si="0"/>
        <v>0</v>
      </c>
      <c r="D21" s="24">
        <v>0</v>
      </c>
      <c r="E21" s="9" t="s">
        <v>21</v>
      </c>
      <c r="F21" s="10"/>
      <c r="G21" s="25">
        <v>0</v>
      </c>
      <c r="H21" s="11"/>
      <c r="I21" s="8">
        <f t="shared" si="1"/>
        <v>758784.8</v>
      </c>
      <c r="J21" s="26">
        <v>210773555</v>
      </c>
      <c r="K21" s="29"/>
      <c r="N21" s="27"/>
    </row>
    <row r="22" spans="2:14" x14ac:dyDescent="0.25">
      <c r="B22" s="12">
        <v>16</v>
      </c>
      <c r="C22" s="8">
        <f t="shared" si="0"/>
        <v>0</v>
      </c>
      <c r="D22" s="24">
        <v>0</v>
      </c>
      <c r="E22" s="9" t="s">
        <v>21</v>
      </c>
      <c r="F22" s="10"/>
      <c r="G22" s="25">
        <v>0</v>
      </c>
      <c r="H22" s="11"/>
      <c r="I22" s="8">
        <f t="shared" si="1"/>
        <v>758784.8</v>
      </c>
      <c r="J22" s="26">
        <v>210773555</v>
      </c>
      <c r="K22" s="29"/>
      <c r="N22" s="27"/>
    </row>
    <row r="23" spans="2:14" x14ac:dyDescent="0.25">
      <c r="B23" s="12">
        <v>17</v>
      </c>
      <c r="C23" s="8">
        <f t="shared" si="0"/>
        <v>0</v>
      </c>
      <c r="D23" s="24">
        <v>0</v>
      </c>
      <c r="E23" s="9" t="s">
        <v>21</v>
      </c>
      <c r="F23" s="10"/>
      <c r="G23" s="25">
        <v>0</v>
      </c>
      <c r="H23" s="11"/>
      <c r="I23" s="8">
        <f t="shared" si="1"/>
        <v>758784.8</v>
      </c>
      <c r="J23" s="26">
        <v>210773555</v>
      </c>
      <c r="K23" s="29"/>
      <c r="N23" s="27"/>
    </row>
    <row r="24" spans="2:14" x14ac:dyDescent="0.25">
      <c r="B24" s="12">
        <v>18</v>
      </c>
      <c r="C24" s="8">
        <f t="shared" si="0"/>
        <v>0</v>
      </c>
      <c r="D24" s="24">
        <v>0</v>
      </c>
      <c r="E24" s="9" t="s">
        <v>21</v>
      </c>
      <c r="F24" s="10"/>
      <c r="G24" s="25">
        <v>0</v>
      </c>
      <c r="H24" s="11"/>
      <c r="I24" s="8">
        <f t="shared" si="1"/>
        <v>758784.8</v>
      </c>
      <c r="J24" s="26">
        <v>210773555</v>
      </c>
      <c r="K24" s="29"/>
      <c r="N24" s="27"/>
    </row>
    <row r="25" spans="2:14" x14ac:dyDescent="0.25">
      <c r="B25" s="12">
        <v>19</v>
      </c>
      <c r="C25" s="8">
        <f t="shared" si="0"/>
        <v>0</v>
      </c>
      <c r="D25" s="24">
        <v>0</v>
      </c>
      <c r="E25" s="9" t="s">
        <v>21</v>
      </c>
      <c r="F25" s="10"/>
      <c r="G25" s="25">
        <v>0</v>
      </c>
      <c r="H25" s="11"/>
      <c r="I25" s="8">
        <f t="shared" si="1"/>
        <v>758784.8</v>
      </c>
      <c r="J25" s="26">
        <v>210773555</v>
      </c>
      <c r="K25" s="29"/>
      <c r="N25" s="27"/>
    </row>
    <row r="26" spans="2:14" x14ac:dyDescent="0.25">
      <c r="B26" s="12">
        <v>20</v>
      </c>
      <c r="C26" s="8">
        <f t="shared" si="0"/>
        <v>0</v>
      </c>
      <c r="D26" s="24">
        <v>0</v>
      </c>
      <c r="E26" s="9" t="s">
        <v>21</v>
      </c>
      <c r="F26" s="10"/>
      <c r="G26" s="25">
        <v>0</v>
      </c>
      <c r="H26" s="11"/>
      <c r="I26" s="8">
        <f t="shared" si="1"/>
        <v>758784.8</v>
      </c>
      <c r="J26" s="26">
        <v>210773555</v>
      </c>
      <c r="K26" s="29"/>
      <c r="N26" s="27"/>
    </row>
    <row r="27" spans="2:14" x14ac:dyDescent="0.25">
      <c r="B27" s="12">
        <v>21</v>
      </c>
      <c r="C27" s="8">
        <f t="shared" si="0"/>
        <v>0</v>
      </c>
      <c r="D27" s="24">
        <v>0</v>
      </c>
      <c r="E27" s="9" t="s">
        <v>21</v>
      </c>
      <c r="F27" s="8"/>
      <c r="G27" s="25">
        <v>0</v>
      </c>
      <c r="H27" s="9"/>
      <c r="I27" s="8">
        <f t="shared" si="1"/>
        <v>758784.8</v>
      </c>
      <c r="J27" s="26">
        <v>210773555</v>
      </c>
      <c r="K27" s="29"/>
      <c r="N27" s="27"/>
    </row>
    <row r="28" spans="2:14" x14ac:dyDescent="0.25">
      <c r="B28" s="12">
        <v>22</v>
      </c>
      <c r="C28" s="8">
        <f t="shared" si="0"/>
        <v>0</v>
      </c>
      <c r="D28" s="24">
        <v>0</v>
      </c>
      <c r="E28" s="9" t="s">
        <v>21</v>
      </c>
      <c r="F28" s="8"/>
      <c r="G28" s="25">
        <v>0</v>
      </c>
      <c r="H28" s="9"/>
      <c r="I28" s="8">
        <f t="shared" si="1"/>
        <v>758784.8</v>
      </c>
      <c r="J28" s="26">
        <v>210773555</v>
      </c>
      <c r="K28" s="29"/>
      <c r="N28" s="27"/>
    </row>
    <row r="29" spans="2:14" x14ac:dyDescent="0.25">
      <c r="B29" s="12">
        <v>23</v>
      </c>
      <c r="C29" s="8">
        <f t="shared" si="0"/>
        <v>0</v>
      </c>
      <c r="D29" s="24">
        <v>0</v>
      </c>
      <c r="E29" s="9" t="s">
        <v>21</v>
      </c>
      <c r="F29" s="10"/>
      <c r="G29" s="25">
        <v>0</v>
      </c>
      <c r="H29" s="11"/>
      <c r="I29" s="8">
        <f t="shared" si="1"/>
        <v>758784.8</v>
      </c>
      <c r="J29" s="26">
        <v>210773555</v>
      </c>
      <c r="K29" s="29"/>
      <c r="N29" s="27"/>
    </row>
    <row r="30" spans="2:14" x14ac:dyDescent="0.25">
      <c r="B30" s="12">
        <v>24</v>
      </c>
      <c r="C30" s="8">
        <f t="shared" si="0"/>
        <v>0</v>
      </c>
      <c r="D30" s="24">
        <v>0</v>
      </c>
      <c r="E30" s="9" t="s">
        <v>21</v>
      </c>
      <c r="F30" s="10"/>
      <c r="G30" s="25">
        <v>0</v>
      </c>
      <c r="H30" s="11"/>
      <c r="I30" s="8">
        <f t="shared" si="1"/>
        <v>758784.8</v>
      </c>
      <c r="J30" s="26">
        <v>210773555</v>
      </c>
      <c r="K30" s="29"/>
      <c r="L30" s="29"/>
      <c r="M30" s="28"/>
      <c r="N30" s="27"/>
    </row>
    <row r="31" spans="2:14" x14ac:dyDescent="0.25">
      <c r="B31" s="12">
        <v>25</v>
      </c>
      <c r="C31" s="8">
        <f t="shared" si="0"/>
        <v>0</v>
      </c>
      <c r="D31" s="24">
        <v>0</v>
      </c>
      <c r="E31" s="9" t="s">
        <v>21</v>
      </c>
      <c r="F31" s="10"/>
      <c r="G31" s="25">
        <v>0</v>
      </c>
      <c r="H31" s="11"/>
      <c r="I31" s="8">
        <f t="shared" si="1"/>
        <v>758784.8</v>
      </c>
      <c r="J31" s="26">
        <v>210773555</v>
      </c>
      <c r="M31" s="28"/>
    </row>
    <row r="32" spans="2:14" x14ac:dyDescent="0.25">
      <c r="B32" s="12">
        <v>26</v>
      </c>
      <c r="C32" s="8">
        <f t="shared" si="0"/>
        <v>0</v>
      </c>
      <c r="D32" s="24">
        <v>0</v>
      </c>
      <c r="E32" s="9" t="s">
        <v>21</v>
      </c>
      <c r="F32" s="10"/>
      <c r="G32" s="25">
        <v>0</v>
      </c>
      <c r="H32" s="11"/>
      <c r="I32" s="8">
        <f t="shared" si="1"/>
        <v>758784.8</v>
      </c>
      <c r="J32" s="26">
        <v>210773555</v>
      </c>
      <c r="M32" s="28"/>
    </row>
    <row r="33" spans="2:13" x14ac:dyDescent="0.25">
      <c r="B33" s="12">
        <v>27</v>
      </c>
      <c r="C33" s="8">
        <f t="shared" si="0"/>
        <v>0</v>
      </c>
      <c r="D33" s="24">
        <v>0</v>
      </c>
      <c r="E33" s="9" t="s">
        <v>21</v>
      </c>
      <c r="F33" s="10"/>
      <c r="G33" s="25">
        <v>0</v>
      </c>
      <c r="H33" s="11"/>
      <c r="I33" s="8">
        <f t="shared" si="1"/>
        <v>758784.8</v>
      </c>
      <c r="J33" s="26">
        <v>210773555</v>
      </c>
      <c r="M33" s="28"/>
    </row>
    <row r="34" spans="2:13" x14ac:dyDescent="0.25">
      <c r="B34" s="12">
        <v>28</v>
      </c>
      <c r="C34" s="8">
        <f t="shared" si="0"/>
        <v>0</v>
      </c>
      <c r="D34" s="24">
        <v>0</v>
      </c>
      <c r="E34" s="9" t="s">
        <v>21</v>
      </c>
      <c r="F34" s="10"/>
      <c r="G34" s="25">
        <v>0</v>
      </c>
      <c r="H34" s="11"/>
      <c r="I34" s="8">
        <f t="shared" si="1"/>
        <v>758784.8</v>
      </c>
      <c r="J34" s="26">
        <v>210773555</v>
      </c>
    </row>
    <row r="35" spans="2:13" x14ac:dyDescent="0.25">
      <c r="B35" s="12">
        <v>29</v>
      </c>
      <c r="C35" s="8">
        <f t="shared" si="0"/>
        <v>0</v>
      </c>
      <c r="D35" s="24">
        <v>0</v>
      </c>
      <c r="E35" s="9" t="s">
        <v>21</v>
      </c>
      <c r="F35" s="10"/>
      <c r="G35" s="25">
        <v>0</v>
      </c>
      <c r="H35" s="11"/>
      <c r="I35" s="8">
        <f t="shared" si="1"/>
        <v>758784.8</v>
      </c>
      <c r="J35" s="26">
        <v>210773555</v>
      </c>
    </row>
    <row r="36" spans="2:13" x14ac:dyDescent="0.25">
      <c r="B36" s="12">
        <v>30</v>
      </c>
      <c r="C36" s="8">
        <f t="shared" si="0"/>
        <v>0</v>
      </c>
      <c r="D36" s="24">
        <v>0</v>
      </c>
      <c r="E36" s="9" t="s">
        <v>21</v>
      </c>
      <c r="F36" s="10"/>
      <c r="G36" s="25">
        <v>0</v>
      </c>
      <c r="H36" s="11"/>
      <c r="I36" s="8">
        <f t="shared" si="1"/>
        <v>758784.8</v>
      </c>
      <c r="J36" s="26">
        <v>210773555</v>
      </c>
    </row>
    <row r="37" spans="2:13" x14ac:dyDescent="0.25">
      <c r="B37" s="12">
        <v>31</v>
      </c>
      <c r="C37" s="8">
        <f t="shared" si="0"/>
        <v>0</v>
      </c>
      <c r="D37" s="24"/>
      <c r="E37" s="9"/>
      <c r="F37" s="10"/>
      <c r="G37" s="25"/>
      <c r="H37" s="11"/>
      <c r="I37" s="8">
        <f t="shared" si="1"/>
        <v>0</v>
      </c>
      <c r="J37" s="26"/>
    </row>
    <row r="38" spans="2:13" ht="15.75" thickBot="1" x14ac:dyDescent="0.3">
      <c r="B38" s="13"/>
      <c r="C38" s="14"/>
      <c r="D38" s="14"/>
      <c r="E38" s="15"/>
      <c r="F38" s="16"/>
      <c r="G38" s="16"/>
      <c r="H38" s="17"/>
      <c r="I38" s="14"/>
      <c r="J38" s="14"/>
    </row>
    <row r="39" spans="2:13" x14ac:dyDescent="0.25">
      <c r="B39" s="18" t="s">
        <v>2</v>
      </c>
      <c r="C39" s="66" t="s">
        <v>13</v>
      </c>
      <c r="D39" s="66"/>
      <c r="E39" s="66"/>
      <c r="F39" s="67"/>
      <c r="G39" s="67"/>
      <c r="H39" s="67"/>
      <c r="I39" s="67"/>
      <c r="J39" s="19"/>
    </row>
    <row r="40" spans="2:13" ht="24" customHeight="1" x14ac:dyDescent="0.25">
      <c r="B40" s="20" t="s">
        <v>3</v>
      </c>
      <c r="C40" s="62" t="s">
        <v>12</v>
      </c>
      <c r="D40" s="62"/>
      <c r="E40" s="62"/>
      <c r="F40" s="62"/>
      <c r="G40" s="62"/>
      <c r="H40" s="62"/>
      <c r="I40" s="62"/>
      <c r="J40" s="21"/>
    </row>
    <row r="41" spans="2:13" ht="22.5" customHeight="1" x14ac:dyDescent="0.25">
      <c r="B41" s="20" t="s">
        <v>4</v>
      </c>
      <c r="C41" s="62" t="s">
        <v>11</v>
      </c>
      <c r="D41" s="62"/>
      <c r="E41" s="62"/>
      <c r="F41" s="63"/>
      <c r="G41" s="63"/>
      <c r="H41" s="63"/>
      <c r="I41" s="63"/>
      <c r="J41" s="21"/>
    </row>
    <row r="42" spans="2:13" x14ac:dyDescent="0.25">
      <c r="B42" s="20" t="s">
        <v>5</v>
      </c>
      <c r="C42" s="62" t="s">
        <v>10</v>
      </c>
      <c r="D42" s="62"/>
      <c r="E42" s="62"/>
      <c r="F42" s="62"/>
      <c r="G42" s="62"/>
      <c r="H42" s="62"/>
      <c r="I42" s="62"/>
      <c r="J42" s="21"/>
    </row>
    <row r="43" spans="2:13" x14ac:dyDescent="0.25">
      <c r="B43" s="20" t="s">
        <v>6</v>
      </c>
      <c r="C43" s="62" t="s">
        <v>9</v>
      </c>
      <c r="D43" s="62"/>
      <c r="E43" s="62"/>
      <c r="F43" s="62"/>
      <c r="G43" s="62"/>
      <c r="H43" s="62"/>
      <c r="I43" s="62"/>
      <c r="J43" s="21"/>
    </row>
    <row r="44" spans="2:13" ht="23.25" customHeight="1" thickBot="1" x14ac:dyDescent="0.3">
      <c r="B44" s="22" t="s">
        <v>8</v>
      </c>
      <c r="C44" s="64" t="s">
        <v>7</v>
      </c>
      <c r="D44" s="65"/>
      <c r="E44" s="64"/>
      <c r="F44" s="64"/>
      <c r="G44" s="64"/>
      <c r="H44" s="64"/>
      <c r="I44" s="64"/>
      <c r="J44" s="23"/>
    </row>
  </sheetData>
  <mergeCells count="11">
    <mergeCell ref="C39:I39"/>
    <mergeCell ref="D3:J3"/>
    <mergeCell ref="B5:B6"/>
    <mergeCell ref="C5:E5"/>
    <mergeCell ref="F5:H5"/>
    <mergeCell ref="I5:J5"/>
    <mergeCell ref="C40:I40"/>
    <mergeCell ref="C41:I41"/>
    <mergeCell ref="C42:I42"/>
    <mergeCell ref="C43:I43"/>
    <mergeCell ref="C44:I44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3:N44"/>
  <sheetViews>
    <sheetView workbookViewId="0">
      <selection activeCell="J15" sqref="J15:J16"/>
    </sheetView>
  </sheetViews>
  <sheetFormatPr defaultRowHeight="15" x14ac:dyDescent="0.25"/>
  <cols>
    <col min="2" max="2" width="12.42578125" customWidth="1"/>
    <col min="3" max="3" width="17.140625" customWidth="1"/>
    <col min="4" max="4" width="11.42578125" customWidth="1"/>
    <col min="5" max="5" width="21" customWidth="1"/>
    <col min="6" max="6" width="13.85546875" customWidth="1"/>
    <col min="7" max="7" width="17.7109375" customWidth="1"/>
    <col min="8" max="8" width="14.42578125" customWidth="1"/>
    <col min="9" max="10" width="15.85546875" customWidth="1"/>
    <col min="11" max="11" width="11.42578125" customWidth="1"/>
    <col min="12" max="12" width="12.7109375" customWidth="1"/>
    <col min="13" max="13" width="14.7109375" customWidth="1"/>
    <col min="14" max="14" width="11.140625" customWidth="1"/>
  </cols>
  <sheetData>
    <row r="3" spans="2:14" ht="54" customHeight="1" x14ac:dyDescent="0.25">
      <c r="D3" s="68" t="s">
        <v>28</v>
      </c>
      <c r="E3" s="68"/>
      <c r="F3" s="68"/>
      <c r="G3" s="68"/>
      <c r="H3" s="68"/>
      <c r="I3" s="68"/>
      <c r="J3" s="68"/>
    </row>
    <row r="4" spans="2:14" ht="27" thickBot="1" x14ac:dyDescent="0.45">
      <c r="D4" s="1"/>
      <c r="E4" s="2"/>
      <c r="F4" s="2"/>
      <c r="G4" s="2"/>
      <c r="H4" s="2"/>
      <c r="I4" s="2"/>
      <c r="J4" s="2"/>
    </row>
    <row r="5" spans="2:14" x14ac:dyDescent="0.25">
      <c r="B5" s="69" t="s">
        <v>19</v>
      </c>
      <c r="C5" s="71" t="s">
        <v>18</v>
      </c>
      <c r="D5" s="71"/>
      <c r="E5" s="71"/>
      <c r="F5" s="72" t="s">
        <v>17</v>
      </c>
      <c r="G5" s="72"/>
      <c r="H5" s="72"/>
      <c r="I5" s="71" t="s">
        <v>16</v>
      </c>
      <c r="J5" s="73"/>
    </row>
    <row r="6" spans="2:14" ht="26.25" thickBot="1" x14ac:dyDescent="0.3">
      <c r="B6" s="70"/>
      <c r="C6" s="3" t="s">
        <v>0</v>
      </c>
      <c r="D6" s="3" t="s">
        <v>1</v>
      </c>
      <c r="E6" s="4" t="s">
        <v>15</v>
      </c>
      <c r="F6" s="5" t="s">
        <v>0</v>
      </c>
      <c r="G6" s="5" t="s">
        <v>1</v>
      </c>
      <c r="H6" s="30" t="s">
        <v>14</v>
      </c>
      <c r="I6" s="3" t="s">
        <v>0</v>
      </c>
      <c r="J6" s="6" t="s">
        <v>1</v>
      </c>
    </row>
    <row r="7" spans="2:14" x14ac:dyDescent="0.25">
      <c r="B7" s="7">
        <v>1</v>
      </c>
      <c r="C7" s="8">
        <f t="shared" ref="C7:C37" si="0">+ROUND(D7*3.6/1000,1)</f>
        <v>585689.80000000005</v>
      </c>
      <c r="D7" s="24">
        <v>162691606</v>
      </c>
      <c r="E7" s="9" t="s">
        <v>21</v>
      </c>
      <c r="F7" s="10"/>
      <c r="G7" s="25">
        <v>0</v>
      </c>
      <c r="H7" s="11"/>
      <c r="I7" s="8">
        <f t="shared" ref="I7:I37" si="1">+ROUND(J7*3.6/1000,1)</f>
        <v>231240.5</v>
      </c>
      <c r="J7" s="26">
        <v>64233478</v>
      </c>
      <c r="M7" s="27"/>
    </row>
    <row r="8" spans="2:14" x14ac:dyDescent="0.25">
      <c r="B8" s="12">
        <v>2</v>
      </c>
      <c r="C8" s="8">
        <f t="shared" si="0"/>
        <v>190722.9</v>
      </c>
      <c r="D8" s="24">
        <v>52978592</v>
      </c>
      <c r="E8" s="9" t="s">
        <v>21</v>
      </c>
      <c r="F8" s="10"/>
      <c r="G8" s="25">
        <v>0</v>
      </c>
      <c r="H8" s="11"/>
      <c r="I8" s="8">
        <f t="shared" si="1"/>
        <v>38937.199999999997</v>
      </c>
      <c r="J8" s="26">
        <v>10815876</v>
      </c>
      <c r="K8" s="29"/>
      <c r="M8" s="27"/>
      <c r="N8" s="27"/>
    </row>
    <row r="9" spans="2:14" x14ac:dyDescent="0.25">
      <c r="B9" s="12">
        <v>3</v>
      </c>
      <c r="C9" s="8">
        <f t="shared" si="0"/>
        <v>0</v>
      </c>
      <c r="D9" s="24">
        <v>0</v>
      </c>
      <c r="E9" s="9" t="s">
        <v>21</v>
      </c>
      <c r="F9" s="10"/>
      <c r="G9" s="25">
        <v>0</v>
      </c>
      <c r="H9" s="11"/>
      <c r="I9" s="8">
        <f t="shared" si="1"/>
        <v>37772.1</v>
      </c>
      <c r="J9" s="26">
        <v>10492246</v>
      </c>
      <c r="K9" s="29"/>
      <c r="M9" s="27"/>
      <c r="N9" s="27"/>
    </row>
    <row r="10" spans="2:14" x14ac:dyDescent="0.25">
      <c r="B10" s="12">
        <v>4</v>
      </c>
      <c r="C10" s="8">
        <f t="shared" si="0"/>
        <v>0</v>
      </c>
      <c r="D10" s="24">
        <v>0</v>
      </c>
      <c r="E10" s="9" t="s">
        <v>21</v>
      </c>
      <c r="F10" s="8"/>
      <c r="G10" s="24">
        <v>0</v>
      </c>
      <c r="H10" s="9"/>
      <c r="I10" s="8">
        <f t="shared" si="1"/>
        <v>36601</v>
      </c>
      <c r="J10" s="26">
        <v>10166947</v>
      </c>
      <c r="K10" s="29"/>
      <c r="M10" s="27"/>
      <c r="N10" s="27"/>
    </row>
    <row r="11" spans="2:14" x14ac:dyDescent="0.25">
      <c r="B11" s="12">
        <v>5</v>
      </c>
      <c r="C11" s="8">
        <f t="shared" si="0"/>
        <v>0</v>
      </c>
      <c r="D11" s="24">
        <v>0</v>
      </c>
      <c r="E11" s="9" t="s">
        <v>21</v>
      </c>
      <c r="F11" s="8"/>
      <c r="G11" s="25">
        <v>0</v>
      </c>
      <c r="H11" s="11"/>
      <c r="I11" s="8">
        <f t="shared" si="1"/>
        <v>35145.1</v>
      </c>
      <c r="J11" s="26">
        <v>9762523</v>
      </c>
      <c r="K11" s="29"/>
      <c r="M11" s="27"/>
      <c r="N11" s="27"/>
    </row>
    <row r="12" spans="2:14" x14ac:dyDescent="0.25">
      <c r="B12" s="12">
        <v>6</v>
      </c>
      <c r="C12" s="8">
        <f t="shared" si="0"/>
        <v>0</v>
      </c>
      <c r="D12" s="24">
        <v>0</v>
      </c>
      <c r="E12" s="9" t="s">
        <v>21</v>
      </c>
      <c r="F12" s="8"/>
      <c r="G12" s="25">
        <v>0</v>
      </c>
      <c r="H12" s="9"/>
      <c r="I12" s="8">
        <f t="shared" si="1"/>
        <v>33484</v>
      </c>
      <c r="J12" s="26">
        <v>9301118</v>
      </c>
      <c r="K12" s="29"/>
      <c r="M12" s="27"/>
      <c r="N12" s="27"/>
    </row>
    <row r="13" spans="2:14" x14ac:dyDescent="0.25">
      <c r="B13" s="12">
        <v>7</v>
      </c>
      <c r="C13" s="8">
        <f t="shared" si="0"/>
        <v>0</v>
      </c>
      <c r="D13" s="24">
        <v>0</v>
      </c>
      <c r="E13" s="9" t="s">
        <v>21</v>
      </c>
      <c r="F13" s="10"/>
      <c r="G13" s="25">
        <v>0</v>
      </c>
      <c r="H13" s="11"/>
      <c r="I13" s="8">
        <f t="shared" si="1"/>
        <v>31656</v>
      </c>
      <c r="J13" s="26">
        <v>8793323</v>
      </c>
      <c r="K13" s="29"/>
      <c r="M13" s="27"/>
      <c r="N13" s="27"/>
    </row>
    <row r="14" spans="2:14" x14ac:dyDescent="0.25">
      <c r="B14" s="12">
        <v>8</v>
      </c>
      <c r="C14" s="8">
        <f t="shared" si="0"/>
        <v>0</v>
      </c>
      <c r="D14" s="24">
        <v>0</v>
      </c>
      <c r="E14" s="9" t="s">
        <v>21</v>
      </c>
      <c r="F14" s="10"/>
      <c r="G14" s="25">
        <v>0</v>
      </c>
      <c r="H14" s="11"/>
      <c r="I14" s="8">
        <f t="shared" si="1"/>
        <v>30662.5</v>
      </c>
      <c r="J14" s="26">
        <v>8517349</v>
      </c>
      <c r="K14" s="29"/>
      <c r="M14" s="27"/>
      <c r="N14" s="27"/>
    </row>
    <row r="15" spans="2:14" x14ac:dyDescent="0.25">
      <c r="B15" s="12">
        <v>9</v>
      </c>
      <c r="C15" s="8">
        <f t="shared" si="0"/>
        <v>130260.4</v>
      </c>
      <c r="D15" s="24">
        <v>36183451</v>
      </c>
      <c r="E15" s="9" t="s">
        <v>21</v>
      </c>
      <c r="F15" s="8">
        <f t="shared" ref="F15" si="2">+ROUND(G15*3.6/1000,1)</f>
        <v>2307660.2000000002</v>
      </c>
      <c r="G15" s="25">
        <v>641016720</v>
      </c>
      <c r="H15" s="11"/>
      <c r="I15" s="8">
        <f t="shared" si="1"/>
        <v>2206415.6</v>
      </c>
      <c r="J15" s="26">
        <v>612893213</v>
      </c>
      <c r="K15" s="29"/>
      <c r="M15" s="27"/>
      <c r="N15" s="27"/>
    </row>
    <row r="16" spans="2:14" x14ac:dyDescent="0.25">
      <c r="B16" s="12">
        <v>10</v>
      </c>
      <c r="C16" s="8">
        <f t="shared" si="0"/>
        <v>53692.6</v>
      </c>
      <c r="D16" s="24">
        <v>14914604</v>
      </c>
      <c r="E16" s="9" t="s">
        <v>21</v>
      </c>
      <c r="F16" s="10"/>
      <c r="G16" s="25">
        <v>0</v>
      </c>
      <c r="H16" s="11"/>
      <c r="I16" s="8">
        <f t="shared" si="1"/>
        <v>2151889.1</v>
      </c>
      <c r="J16" s="26">
        <v>597746961</v>
      </c>
      <c r="K16" s="29"/>
      <c r="M16" s="27"/>
      <c r="N16" s="27"/>
    </row>
    <row r="17" spans="2:14" x14ac:dyDescent="0.25">
      <c r="B17" s="12">
        <v>11</v>
      </c>
      <c r="C17" s="8">
        <f t="shared" si="0"/>
        <v>0</v>
      </c>
      <c r="D17" s="24">
        <v>0</v>
      </c>
      <c r="E17" s="9" t="s">
        <v>21</v>
      </c>
      <c r="F17" s="10"/>
      <c r="G17" s="25">
        <v>0</v>
      </c>
      <c r="H17" s="11"/>
      <c r="I17" s="8">
        <f t="shared" si="1"/>
        <v>2150944</v>
      </c>
      <c r="J17" s="26">
        <v>597484453</v>
      </c>
      <c r="K17" s="29"/>
      <c r="N17" s="27"/>
    </row>
    <row r="18" spans="2:14" x14ac:dyDescent="0.25">
      <c r="B18" s="12">
        <v>12</v>
      </c>
      <c r="C18" s="8">
        <f t="shared" si="0"/>
        <v>0</v>
      </c>
      <c r="D18" s="24">
        <v>0</v>
      </c>
      <c r="E18" s="9" t="s">
        <v>21</v>
      </c>
      <c r="F18" s="10"/>
      <c r="G18" s="25">
        <v>0</v>
      </c>
      <c r="H18" s="11"/>
      <c r="I18" s="8">
        <f t="shared" si="1"/>
        <v>2147857.6</v>
      </c>
      <c r="J18" s="26">
        <v>596627120</v>
      </c>
      <c r="K18" s="29"/>
      <c r="N18" s="27"/>
    </row>
    <row r="19" spans="2:14" x14ac:dyDescent="0.25">
      <c r="B19" s="12">
        <v>13</v>
      </c>
      <c r="C19" s="8">
        <f t="shared" si="0"/>
        <v>0</v>
      </c>
      <c r="D19" s="24">
        <v>0</v>
      </c>
      <c r="E19" s="9" t="s">
        <v>21</v>
      </c>
      <c r="F19" s="10"/>
      <c r="G19" s="25">
        <v>0</v>
      </c>
      <c r="H19" s="11"/>
      <c r="I19" s="8">
        <f t="shared" si="1"/>
        <v>2146962</v>
      </c>
      <c r="J19" s="26">
        <v>596378321</v>
      </c>
      <c r="K19" s="29"/>
      <c r="N19" s="27"/>
    </row>
    <row r="20" spans="2:14" x14ac:dyDescent="0.25">
      <c r="B20" s="12">
        <v>14</v>
      </c>
      <c r="C20" s="8">
        <f t="shared" si="0"/>
        <v>0</v>
      </c>
      <c r="D20" s="24">
        <v>0</v>
      </c>
      <c r="E20" s="9" t="s">
        <v>21</v>
      </c>
      <c r="F20" s="10"/>
      <c r="G20" s="25">
        <v>0</v>
      </c>
      <c r="H20" s="9"/>
      <c r="I20" s="8">
        <f t="shared" si="1"/>
        <v>2145803.7999999998</v>
      </c>
      <c r="J20" s="26">
        <v>596056611</v>
      </c>
      <c r="K20" s="29"/>
      <c r="N20" s="27"/>
    </row>
    <row r="21" spans="2:14" x14ac:dyDescent="0.25">
      <c r="B21" s="12">
        <v>15</v>
      </c>
      <c r="C21" s="8">
        <f t="shared" si="0"/>
        <v>0</v>
      </c>
      <c r="D21" s="24">
        <v>0</v>
      </c>
      <c r="E21" s="9" t="s">
        <v>21</v>
      </c>
      <c r="F21" s="10"/>
      <c r="G21" s="25">
        <v>0</v>
      </c>
      <c r="H21" s="11"/>
      <c r="I21" s="8">
        <f t="shared" si="1"/>
        <v>2144529.2999999998</v>
      </c>
      <c r="J21" s="26">
        <v>595702572</v>
      </c>
      <c r="K21" s="29"/>
      <c r="N21" s="27"/>
    </row>
    <row r="22" spans="2:14" x14ac:dyDescent="0.25">
      <c r="B22" s="12">
        <v>16</v>
      </c>
      <c r="C22" s="8">
        <f t="shared" si="0"/>
        <v>0</v>
      </c>
      <c r="D22" s="24">
        <v>0</v>
      </c>
      <c r="E22" s="9" t="s">
        <v>21</v>
      </c>
      <c r="F22" s="10"/>
      <c r="G22" s="25">
        <v>0</v>
      </c>
      <c r="H22" s="11"/>
      <c r="I22" s="8">
        <f t="shared" si="1"/>
        <v>2143406.7999999998</v>
      </c>
      <c r="J22" s="26">
        <v>595390771</v>
      </c>
      <c r="K22" s="29"/>
      <c r="N22" s="27"/>
    </row>
    <row r="23" spans="2:14" x14ac:dyDescent="0.25">
      <c r="B23" s="12">
        <v>17</v>
      </c>
      <c r="C23" s="8">
        <f t="shared" si="0"/>
        <v>0</v>
      </c>
      <c r="D23" s="24">
        <v>0</v>
      </c>
      <c r="E23" s="9" t="s">
        <v>21</v>
      </c>
      <c r="F23" s="10"/>
      <c r="G23" s="25">
        <v>0</v>
      </c>
      <c r="H23" s="11"/>
      <c r="I23" s="8">
        <f t="shared" si="1"/>
        <v>2142275.7999999998</v>
      </c>
      <c r="J23" s="26">
        <v>595076611</v>
      </c>
      <c r="K23" s="29"/>
      <c r="N23" s="27"/>
    </row>
    <row r="24" spans="2:14" x14ac:dyDescent="0.25">
      <c r="B24" s="12">
        <v>18</v>
      </c>
      <c r="C24" s="8">
        <f t="shared" si="0"/>
        <v>0</v>
      </c>
      <c r="D24" s="24">
        <v>0</v>
      </c>
      <c r="E24" s="9" t="s">
        <v>21</v>
      </c>
      <c r="F24" s="10"/>
      <c r="G24" s="25">
        <v>0</v>
      </c>
      <c r="H24" s="11"/>
      <c r="I24" s="8">
        <f t="shared" si="1"/>
        <v>2141209.9</v>
      </c>
      <c r="J24" s="26">
        <v>594780520</v>
      </c>
      <c r="K24" s="29"/>
      <c r="N24" s="27"/>
    </row>
    <row r="25" spans="2:14" x14ac:dyDescent="0.25">
      <c r="B25" s="12">
        <v>19</v>
      </c>
      <c r="C25" s="8">
        <f t="shared" si="0"/>
        <v>0</v>
      </c>
      <c r="D25" s="24">
        <v>0</v>
      </c>
      <c r="E25" s="9" t="s">
        <v>21</v>
      </c>
      <c r="F25" s="10"/>
      <c r="G25" s="25">
        <v>0</v>
      </c>
      <c r="H25" s="11"/>
      <c r="I25" s="8">
        <f t="shared" si="1"/>
        <v>2140190.4</v>
      </c>
      <c r="J25" s="26">
        <v>594497330</v>
      </c>
      <c r="K25" s="29"/>
      <c r="N25" s="27"/>
    </row>
    <row r="26" spans="2:14" x14ac:dyDescent="0.25">
      <c r="B26" s="12">
        <v>20</v>
      </c>
      <c r="C26" s="8">
        <f t="shared" si="0"/>
        <v>0</v>
      </c>
      <c r="D26" s="24">
        <v>0</v>
      </c>
      <c r="E26" s="9" t="s">
        <v>21</v>
      </c>
      <c r="F26" s="10"/>
      <c r="G26" s="25">
        <v>0</v>
      </c>
      <c r="H26" s="11"/>
      <c r="I26" s="8">
        <f t="shared" si="1"/>
        <v>2139605.7999999998</v>
      </c>
      <c r="J26" s="26">
        <v>594334955</v>
      </c>
      <c r="K26" s="29"/>
      <c r="N26" s="27"/>
    </row>
    <row r="27" spans="2:14" x14ac:dyDescent="0.25">
      <c r="B27" s="12">
        <v>21</v>
      </c>
      <c r="C27" s="8">
        <f t="shared" si="0"/>
        <v>0</v>
      </c>
      <c r="D27" s="24">
        <v>0</v>
      </c>
      <c r="E27" s="9" t="s">
        <v>21</v>
      </c>
      <c r="F27" s="8"/>
      <c r="G27" s="25">
        <v>0</v>
      </c>
      <c r="H27" s="9"/>
      <c r="I27" s="8">
        <f t="shared" si="1"/>
        <v>2139085.2999999998</v>
      </c>
      <c r="J27" s="26">
        <v>594190373</v>
      </c>
      <c r="K27" s="29"/>
      <c r="N27" s="27"/>
    </row>
    <row r="28" spans="2:14" x14ac:dyDescent="0.25">
      <c r="B28" s="12">
        <v>22</v>
      </c>
      <c r="C28" s="8">
        <f t="shared" si="0"/>
        <v>0</v>
      </c>
      <c r="D28" s="24">
        <v>0</v>
      </c>
      <c r="E28" s="9" t="s">
        <v>21</v>
      </c>
      <c r="F28" s="8"/>
      <c r="G28" s="25">
        <v>0</v>
      </c>
      <c r="H28" s="9"/>
      <c r="I28" s="8">
        <f t="shared" si="1"/>
        <v>2138274.7999999998</v>
      </c>
      <c r="J28" s="26">
        <v>593965217</v>
      </c>
      <c r="K28" s="29"/>
      <c r="N28" s="27"/>
    </row>
    <row r="29" spans="2:14" x14ac:dyDescent="0.25">
      <c r="B29" s="12">
        <v>23</v>
      </c>
      <c r="C29" s="8">
        <f t="shared" si="0"/>
        <v>0</v>
      </c>
      <c r="D29" s="24">
        <v>0</v>
      </c>
      <c r="E29" s="9" t="s">
        <v>21</v>
      </c>
      <c r="F29" s="10"/>
      <c r="G29" s="25">
        <v>0</v>
      </c>
      <c r="H29" s="11"/>
      <c r="I29" s="8">
        <f t="shared" si="1"/>
        <v>2137780.1</v>
      </c>
      <c r="J29" s="26">
        <v>593827804</v>
      </c>
      <c r="K29" s="29"/>
      <c r="N29" s="27"/>
    </row>
    <row r="30" spans="2:14" x14ac:dyDescent="0.25">
      <c r="B30" s="12">
        <v>24</v>
      </c>
      <c r="C30" s="8">
        <f t="shared" si="0"/>
        <v>0</v>
      </c>
      <c r="D30" s="24">
        <v>0</v>
      </c>
      <c r="E30" s="9" t="s">
        <v>21</v>
      </c>
      <c r="F30" s="10"/>
      <c r="G30" s="25">
        <v>0</v>
      </c>
      <c r="H30" s="11"/>
      <c r="I30" s="8">
        <f t="shared" si="1"/>
        <v>2137244.6</v>
      </c>
      <c r="J30" s="26">
        <v>593679066</v>
      </c>
      <c r="K30" s="29"/>
      <c r="L30" s="29"/>
      <c r="M30" s="28"/>
      <c r="N30" s="27"/>
    </row>
    <row r="31" spans="2:14" x14ac:dyDescent="0.25">
      <c r="B31" s="12">
        <v>25</v>
      </c>
      <c r="C31" s="8">
        <f t="shared" si="0"/>
        <v>0</v>
      </c>
      <c r="D31" s="24">
        <v>0</v>
      </c>
      <c r="E31" s="9" t="s">
        <v>21</v>
      </c>
      <c r="F31" s="10"/>
      <c r="G31" s="25">
        <v>0</v>
      </c>
      <c r="H31" s="11"/>
      <c r="I31" s="8">
        <f t="shared" si="1"/>
        <v>2136744.7000000002</v>
      </c>
      <c r="J31" s="26">
        <v>593540202</v>
      </c>
      <c r="M31" s="28"/>
    </row>
    <row r="32" spans="2:14" x14ac:dyDescent="0.25">
      <c r="B32" s="12">
        <v>26</v>
      </c>
      <c r="C32" s="8">
        <f t="shared" si="0"/>
        <v>0</v>
      </c>
      <c r="D32" s="24">
        <v>0</v>
      </c>
      <c r="E32" s="9" t="s">
        <v>21</v>
      </c>
      <c r="F32" s="10"/>
      <c r="G32" s="25">
        <v>0</v>
      </c>
      <c r="H32" s="11"/>
      <c r="I32" s="8">
        <f t="shared" si="1"/>
        <v>2136228.5</v>
      </c>
      <c r="J32" s="26">
        <v>593396798</v>
      </c>
      <c r="M32" s="28"/>
    </row>
    <row r="33" spans="2:13" x14ac:dyDescent="0.25">
      <c r="B33" s="12">
        <v>27</v>
      </c>
      <c r="C33" s="8">
        <f t="shared" si="0"/>
        <v>0</v>
      </c>
      <c r="D33" s="24">
        <v>0</v>
      </c>
      <c r="E33" s="9" t="s">
        <v>21</v>
      </c>
      <c r="F33" s="10"/>
      <c r="G33" s="25">
        <v>0</v>
      </c>
      <c r="H33" s="11"/>
      <c r="I33" s="8">
        <f t="shared" si="1"/>
        <v>2135727.2999999998</v>
      </c>
      <c r="J33" s="26">
        <v>593257580</v>
      </c>
      <c r="M33" s="28"/>
    </row>
    <row r="34" spans="2:13" x14ac:dyDescent="0.25">
      <c r="B34" s="12">
        <v>28</v>
      </c>
      <c r="C34" s="8">
        <f t="shared" si="0"/>
        <v>0</v>
      </c>
      <c r="D34" s="24">
        <v>0</v>
      </c>
      <c r="E34" s="9" t="s">
        <v>21</v>
      </c>
      <c r="F34" s="10"/>
      <c r="G34" s="25">
        <v>0</v>
      </c>
      <c r="H34" s="11"/>
      <c r="I34" s="8">
        <f t="shared" si="1"/>
        <v>2135223.9</v>
      </c>
      <c r="J34" s="26">
        <v>593117738</v>
      </c>
    </row>
    <row r="35" spans="2:13" x14ac:dyDescent="0.25">
      <c r="B35" s="12">
        <v>29</v>
      </c>
      <c r="C35" s="8">
        <f t="shared" si="0"/>
        <v>0</v>
      </c>
      <c r="D35" s="24">
        <v>0</v>
      </c>
      <c r="E35" s="9" t="s">
        <v>21</v>
      </c>
      <c r="F35" s="10"/>
      <c r="G35" s="25">
        <v>0</v>
      </c>
      <c r="H35" s="11"/>
      <c r="I35" s="8">
        <f t="shared" si="1"/>
        <v>2134075.5</v>
      </c>
      <c r="J35" s="26">
        <v>592798739</v>
      </c>
    </row>
    <row r="36" spans="2:13" x14ac:dyDescent="0.25">
      <c r="B36" s="12">
        <v>30</v>
      </c>
      <c r="C36" s="8">
        <f t="shared" si="0"/>
        <v>0</v>
      </c>
      <c r="D36" s="24">
        <v>0</v>
      </c>
      <c r="E36" s="9" t="s">
        <v>21</v>
      </c>
      <c r="F36" s="10"/>
      <c r="G36" s="25">
        <v>0</v>
      </c>
      <c r="H36" s="11"/>
      <c r="I36" s="8">
        <f t="shared" si="1"/>
        <v>2132894.5</v>
      </c>
      <c r="J36" s="26">
        <v>592470686</v>
      </c>
    </row>
    <row r="37" spans="2:13" x14ac:dyDescent="0.25">
      <c r="B37" s="12">
        <v>31</v>
      </c>
      <c r="C37" s="8">
        <f t="shared" si="0"/>
        <v>0</v>
      </c>
      <c r="D37" s="24">
        <v>0</v>
      </c>
      <c r="E37" s="9" t="s">
        <v>21</v>
      </c>
      <c r="F37" s="10"/>
      <c r="G37" s="25">
        <v>0</v>
      </c>
      <c r="H37" s="11"/>
      <c r="I37" s="8">
        <f t="shared" si="1"/>
        <v>2131346.5</v>
      </c>
      <c r="J37" s="26">
        <v>592040695</v>
      </c>
    </row>
    <row r="38" spans="2:13" ht="15.75" thickBot="1" x14ac:dyDescent="0.3">
      <c r="B38" s="13"/>
      <c r="C38" s="14"/>
      <c r="D38" s="14"/>
      <c r="E38" s="15"/>
      <c r="F38" s="16"/>
      <c r="G38" s="16"/>
      <c r="H38" s="17"/>
      <c r="I38" s="14"/>
      <c r="J38" s="14"/>
    </row>
    <row r="39" spans="2:13" x14ac:dyDescent="0.25">
      <c r="B39" s="18" t="s">
        <v>2</v>
      </c>
      <c r="C39" s="66" t="s">
        <v>13</v>
      </c>
      <c r="D39" s="66"/>
      <c r="E39" s="66"/>
      <c r="F39" s="67"/>
      <c r="G39" s="67"/>
      <c r="H39" s="67"/>
      <c r="I39" s="67"/>
      <c r="J39" s="19"/>
    </row>
    <row r="40" spans="2:13" ht="24" customHeight="1" x14ac:dyDescent="0.25">
      <c r="B40" s="20" t="s">
        <v>3</v>
      </c>
      <c r="C40" s="62" t="s">
        <v>12</v>
      </c>
      <c r="D40" s="62"/>
      <c r="E40" s="62"/>
      <c r="F40" s="62"/>
      <c r="G40" s="62"/>
      <c r="H40" s="62"/>
      <c r="I40" s="62"/>
      <c r="J40" s="21"/>
    </row>
    <row r="41" spans="2:13" ht="22.5" customHeight="1" x14ac:dyDescent="0.25">
      <c r="B41" s="20" t="s">
        <v>4</v>
      </c>
      <c r="C41" s="62" t="s">
        <v>11</v>
      </c>
      <c r="D41" s="62"/>
      <c r="E41" s="62"/>
      <c r="F41" s="63"/>
      <c r="G41" s="63"/>
      <c r="H41" s="63"/>
      <c r="I41" s="63"/>
      <c r="J41" s="21"/>
    </row>
    <row r="42" spans="2:13" x14ac:dyDescent="0.25">
      <c r="B42" s="20" t="s">
        <v>5</v>
      </c>
      <c r="C42" s="62" t="s">
        <v>10</v>
      </c>
      <c r="D42" s="62"/>
      <c r="E42" s="62"/>
      <c r="F42" s="62"/>
      <c r="G42" s="62"/>
      <c r="H42" s="62"/>
      <c r="I42" s="62"/>
      <c r="J42" s="21"/>
    </row>
    <row r="43" spans="2:13" x14ac:dyDescent="0.25">
      <c r="B43" s="20" t="s">
        <v>6</v>
      </c>
      <c r="C43" s="62" t="s">
        <v>9</v>
      </c>
      <c r="D43" s="62"/>
      <c r="E43" s="62"/>
      <c r="F43" s="62"/>
      <c r="G43" s="62"/>
      <c r="H43" s="62"/>
      <c r="I43" s="62"/>
      <c r="J43" s="21"/>
    </row>
    <row r="44" spans="2:13" ht="23.25" customHeight="1" thickBot="1" x14ac:dyDescent="0.3">
      <c r="B44" s="22" t="s">
        <v>8</v>
      </c>
      <c r="C44" s="64" t="s">
        <v>7</v>
      </c>
      <c r="D44" s="65"/>
      <c r="E44" s="64"/>
      <c r="F44" s="64"/>
      <c r="G44" s="64"/>
      <c r="H44" s="64"/>
      <c r="I44" s="64"/>
      <c r="J44" s="23"/>
    </row>
  </sheetData>
  <mergeCells count="11">
    <mergeCell ref="C39:I39"/>
    <mergeCell ref="D3:J3"/>
    <mergeCell ref="B5:B6"/>
    <mergeCell ref="C5:E5"/>
    <mergeCell ref="F5:H5"/>
    <mergeCell ref="I5:J5"/>
    <mergeCell ref="C40:I40"/>
    <mergeCell ref="C41:I41"/>
    <mergeCell ref="C42:I42"/>
    <mergeCell ref="C43:I43"/>
    <mergeCell ref="C44:I44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3:N44"/>
  <sheetViews>
    <sheetView workbookViewId="0">
      <selection activeCell="D9" sqref="D9"/>
    </sheetView>
  </sheetViews>
  <sheetFormatPr defaultRowHeight="15" x14ac:dyDescent="0.25"/>
  <cols>
    <col min="2" max="2" width="12.42578125" customWidth="1"/>
    <col min="3" max="3" width="17.140625" customWidth="1"/>
    <col min="4" max="4" width="11.42578125" customWidth="1"/>
    <col min="5" max="5" width="21" customWidth="1"/>
    <col min="6" max="6" width="13.85546875" customWidth="1"/>
    <col min="7" max="7" width="17.7109375" customWidth="1"/>
    <col min="8" max="8" width="14.42578125" customWidth="1"/>
    <col min="9" max="10" width="15.85546875" customWidth="1"/>
    <col min="11" max="11" width="11.42578125" customWidth="1"/>
    <col min="12" max="12" width="12.7109375" customWidth="1"/>
    <col min="13" max="13" width="14.7109375" customWidth="1"/>
    <col min="14" max="14" width="11.140625" customWidth="1"/>
  </cols>
  <sheetData>
    <row r="3" spans="2:14" ht="54" customHeight="1" x14ac:dyDescent="0.25">
      <c r="D3" s="68" t="s">
        <v>27</v>
      </c>
      <c r="E3" s="68"/>
      <c r="F3" s="68"/>
      <c r="G3" s="68"/>
      <c r="H3" s="68"/>
      <c r="I3" s="68"/>
      <c r="J3" s="68"/>
    </row>
    <row r="4" spans="2:14" ht="27" thickBot="1" x14ac:dyDescent="0.45">
      <c r="D4" s="1"/>
      <c r="E4" s="2"/>
      <c r="F4" s="2"/>
      <c r="G4" s="2"/>
      <c r="H4" s="2"/>
      <c r="I4" s="2"/>
      <c r="J4" s="2"/>
    </row>
    <row r="5" spans="2:14" x14ac:dyDescent="0.25">
      <c r="B5" s="69" t="s">
        <v>19</v>
      </c>
      <c r="C5" s="71" t="s">
        <v>18</v>
      </c>
      <c r="D5" s="71"/>
      <c r="E5" s="71"/>
      <c r="F5" s="72" t="s">
        <v>17</v>
      </c>
      <c r="G5" s="72"/>
      <c r="H5" s="72"/>
      <c r="I5" s="71" t="s">
        <v>16</v>
      </c>
      <c r="J5" s="73"/>
    </row>
    <row r="6" spans="2:14" ht="26.25" thickBot="1" x14ac:dyDescent="0.3">
      <c r="B6" s="70"/>
      <c r="C6" s="3" t="s">
        <v>0</v>
      </c>
      <c r="D6" s="3" t="s">
        <v>1</v>
      </c>
      <c r="E6" s="4" t="s">
        <v>15</v>
      </c>
      <c r="F6" s="5" t="s">
        <v>0</v>
      </c>
      <c r="G6" s="5" t="s">
        <v>1</v>
      </c>
      <c r="H6" s="30" t="s">
        <v>14</v>
      </c>
      <c r="I6" s="3" t="s">
        <v>0</v>
      </c>
      <c r="J6" s="6" t="s">
        <v>1</v>
      </c>
    </row>
    <row r="7" spans="2:14" x14ac:dyDescent="0.25">
      <c r="B7" s="7">
        <v>1</v>
      </c>
      <c r="C7" s="8">
        <f t="shared" ref="C7:C37" si="0">+ROUND(D7*3.6/1000,1)</f>
        <v>0</v>
      </c>
      <c r="D7" s="24">
        <v>0</v>
      </c>
      <c r="E7" s="9" t="s">
        <v>21</v>
      </c>
      <c r="F7" s="10"/>
      <c r="G7" s="25">
        <v>0</v>
      </c>
      <c r="H7" s="11"/>
      <c r="I7" s="8">
        <f t="shared" ref="I7:I37" si="1">+ROUND(J7*3.6/1000,1)</f>
        <v>2390162.9</v>
      </c>
      <c r="J7" s="26">
        <v>663934128</v>
      </c>
      <c r="M7" s="27"/>
    </row>
    <row r="8" spans="2:14" x14ac:dyDescent="0.25">
      <c r="B8" s="12">
        <v>2</v>
      </c>
      <c r="C8" s="8">
        <f t="shared" si="0"/>
        <v>0</v>
      </c>
      <c r="D8" s="24">
        <v>0</v>
      </c>
      <c r="E8" s="9" t="s">
        <v>21</v>
      </c>
      <c r="F8" s="10"/>
      <c r="G8" s="25">
        <v>0</v>
      </c>
      <c r="H8" s="11"/>
      <c r="I8" s="8">
        <f t="shared" si="1"/>
        <v>2389376.7999999998</v>
      </c>
      <c r="J8" s="26">
        <v>663715775</v>
      </c>
      <c r="K8" s="29"/>
      <c r="M8" s="27"/>
      <c r="N8" s="27"/>
    </row>
    <row r="9" spans="2:14" x14ac:dyDescent="0.25">
      <c r="B9" s="12">
        <v>3</v>
      </c>
      <c r="C9" s="8">
        <f t="shared" si="0"/>
        <v>0</v>
      </c>
      <c r="D9" s="24">
        <v>0</v>
      </c>
      <c r="E9" s="9" t="s">
        <v>21</v>
      </c>
      <c r="F9" s="10"/>
      <c r="G9" s="25">
        <v>0</v>
      </c>
      <c r="H9" s="11"/>
      <c r="I9" s="8">
        <f t="shared" si="1"/>
        <v>2388726.7999999998</v>
      </c>
      <c r="J9" s="26">
        <v>663535230</v>
      </c>
      <c r="K9" s="29"/>
      <c r="M9" s="27"/>
      <c r="N9" s="27"/>
    </row>
    <row r="10" spans="2:14" x14ac:dyDescent="0.25">
      <c r="B10" s="12">
        <v>4</v>
      </c>
      <c r="C10" s="8">
        <f t="shared" si="0"/>
        <v>0</v>
      </c>
      <c r="D10" s="24">
        <v>0</v>
      </c>
      <c r="E10" s="9" t="s">
        <v>21</v>
      </c>
      <c r="F10" s="8"/>
      <c r="G10" s="24">
        <v>0</v>
      </c>
      <c r="H10" s="9"/>
      <c r="I10" s="8">
        <f t="shared" si="1"/>
        <v>2388340.5</v>
      </c>
      <c r="J10" s="26">
        <v>663427922</v>
      </c>
      <c r="K10" s="29"/>
      <c r="M10" s="27"/>
      <c r="N10" s="27"/>
    </row>
    <row r="11" spans="2:14" x14ac:dyDescent="0.25">
      <c r="B11" s="12">
        <v>5</v>
      </c>
      <c r="C11" s="8">
        <f t="shared" si="0"/>
        <v>0</v>
      </c>
      <c r="D11" s="24">
        <v>0</v>
      </c>
      <c r="E11" s="9" t="s">
        <v>21</v>
      </c>
      <c r="F11" s="8"/>
      <c r="G11" s="25">
        <v>0</v>
      </c>
      <c r="H11" s="11"/>
      <c r="I11" s="8">
        <f t="shared" si="1"/>
        <v>2387896.4</v>
      </c>
      <c r="J11" s="26">
        <v>663304565</v>
      </c>
      <c r="K11" s="29"/>
      <c r="M11" s="27"/>
      <c r="N11" s="27"/>
    </row>
    <row r="12" spans="2:14" x14ac:dyDescent="0.25">
      <c r="B12" s="12">
        <v>6</v>
      </c>
      <c r="C12" s="8">
        <f t="shared" si="0"/>
        <v>0</v>
      </c>
      <c r="D12" s="24">
        <v>0</v>
      </c>
      <c r="E12" s="9" t="s">
        <v>21</v>
      </c>
      <c r="F12" s="8"/>
      <c r="G12" s="25">
        <v>0</v>
      </c>
      <c r="H12" s="9"/>
      <c r="I12" s="8">
        <f t="shared" si="1"/>
        <v>2387277.7999999998</v>
      </c>
      <c r="J12" s="26">
        <v>663132728</v>
      </c>
      <c r="K12" s="29"/>
      <c r="M12" s="27"/>
      <c r="N12" s="27"/>
    </row>
    <row r="13" spans="2:14" x14ac:dyDescent="0.25">
      <c r="B13" s="12">
        <v>7</v>
      </c>
      <c r="C13" s="8">
        <f t="shared" si="0"/>
        <v>0</v>
      </c>
      <c r="D13" s="24">
        <v>0</v>
      </c>
      <c r="E13" s="9" t="s">
        <v>21</v>
      </c>
      <c r="F13" s="10"/>
      <c r="G13" s="25">
        <v>0</v>
      </c>
      <c r="H13" s="11"/>
      <c r="I13" s="8">
        <f t="shared" si="1"/>
        <v>2386884.1</v>
      </c>
      <c r="J13" s="26">
        <v>663023357</v>
      </c>
      <c r="K13" s="29"/>
      <c r="M13" s="27"/>
      <c r="N13" s="27"/>
    </row>
    <row r="14" spans="2:14" x14ac:dyDescent="0.25">
      <c r="B14" s="12">
        <v>8</v>
      </c>
      <c r="C14" s="8">
        <f t="shared" si="0"/>
        <v>0</v>
      </c>
      <c r="D14" s="24">
        <v>0</v>
      </c>
      <c r="E14" s="9" t="s">
        <v>21</v>
      </c>
      <c r="F14" s="10"/>
      <c r="G14" s="25">
        <v>0</v>
      </c>
      <c r="H14" s="11"/>
      <c r="I14" s="8">
        <f t="shared" si="1"/>
        <v>2386422.1</v>
      </c>
      <c r="J14" s="26">
        <v>662895038</v>
      </c>
      <c r="K14" s="29"/>
      <c r="M14" s="27"/>
      <c r="N14" s="27"/>
    </row>
    <row r="15" spans="2:14" x14ac:dyDescent="0.25">
      <c r="B15" s="12">
        <v>9</v>
      </c>
      <c r="C15" s="8">
        <f t="shared" si="0"/>
        <v>0</v>
      </c>
      <c r="D15" s="24">
        <v>0</v>
      </c>
      <c r="E15" s="9" t="s">
        <v>21</v>
      </c>
      <c r="F15" s="10"/>
      <c r="G15" s="25">
        <v>0</v>
      </c>
      <c r="H15" s="11"/>
      <c r="I15" s="8">
        <f t="shared" si="1"/>
        <v>2385851.2000000002</v>
      </c>
      <c r="J15" s="26">
        <v>662736445</v>
      </c>
      <c r="K15" s="29"/>
      <c r="M15" s="27"/>
      <c r="N15" s="27"/>
    </row>
    <row r="16" spans="2:14" x14ac:dyDescent="0.25">
      <c r="B16" s="12">
        <v>10</v>
      </c>
      <c r="C16" s="8">
        <f t="shared" si="0"/>
        <v>0</v>
      </c>
      <c r="D16" s="24">
        <v>0</v>
      </c>
      <c r="E16" s="9" t="s">
        <v>21</v>
      </c>
      <c r="F16" s="10"/>
      <c r="G16" s="25">
        <v>0</v>
      </c>
      <c r="H16" s="11"/>
      <c r="I16" s="8">
        <f t="shared" si="1"/>
        <v>2385235.2999999998</v>
      </c>
      <c r="J16" s="26">
        <v>662565351</v>
      </c>
      <c r="K16" s="29"/>
      <c r="M16" s="27"/>
      <c r="N16" s="27"/>
    </row>
    <row r="17" spans="2:14" x14ac:dyDescent="0.25">
      <c r="B17" s="12">
        <v>11</v>
      </c>
      <c r="C17" s="8">
        <f t="shared" si="0"/>
        <v>0</v>
      </c>
      <c r="D17" s="24">
        <v>0</v>
      </c>
      <c r="E17" s="9" t="s">
        <v>21</v>
      </c>
      <c r="F17" s="10"/>
      <c r="G17" s="25">
        <v>0</v>
      </c>
      <c r="H17" s="11"/>
      <c r="I17" s="8">
        <f t="shared" si="1"/>
        <v>2384386.4</v>
      </c>
      <c r="J17" s="26">
        <v>662329561</v>
      </c>
      <c r="K17" s="29"/>
      <c r="N17" s="27"/>
    </row>
    <row r="18" spans="2:14" x14ac:dyDescent="0.25">
      <c r="B18" s="12">
        <v>12</v>
      </c>
      <c r="C18" s="8">
        <f t="shared" si="0"/>
        <v>0</v>
      </c>
      <c r="D18" s="24">
        <v>0</v>
      </c>
      <c r="E18" s="9" t="s">
        <v>21</v>
      </c>
      <c r="F18" s="10"/>
      <c r="G18" s="25">
        <v>0</v>
      </c>
      <c r="H18" s="11"/>
      <c r="I18" s="8">
        <f t="shared" si="1"/>
        <v>2383550.2000000002</v>
      </c>
      <c r="J18" s="26">
        <v>662097288</v>
      </c>
      <c r="K18" s="29"/>
      <c r="N18" s="27"/>
    </row>
    <row r="19" spans="2:14" x14ac:dyDescent="0.25">
      <c r="B19" s="12">
        <v>13</v>
      </c>
      <c r="C19" s="8">
        <f t="shared" si="0"/>
        <v>0</v>
      </c>
      <c r="D19" s="24">
        <v>0</v>
      </c>
      <c r="E19" s="9" t="s">
        <v>21</v>
      </c>
      <c r="F19" s="10"/>
      <c r="G19" s="25">
        <v>0</v>
      </c>
      <c r="H19" s="11"/>
      <c r="I19" s="8">
        <f t="shared" si="1"/>
        <v>2383184.4</v>
      </c>
      <c r="J19" s="26">
        <v>661995665</v>
      </c>
      <c r="K19" s="29"/>
      <c r="N19" s="27"/>
    </row>
    <row r="20" spans="2:14" x14ac:dyDescent="0.25">
      <c r="B20" s="12">
        <v>14</v>
      </c>
      <c r="C20" s="8">
        <f t="shared" si="0"/>
        <v>0</v>
      </c>
      <c r="D20" s="24">
        <v>0</v>
      </c>
      <c r="E20" s="9" t="s">
        <v>21</v>
      </c>
      <c r="F20" s="10"/>
      <c r="G20" s="25">
        <v>0</v>
      </c>
      <c r="H20" s="9"/>
      <c r="I20" s="8">
        <f t="shared" si="1"/>
        <v>2382624.5</v>
      </c>
      <c r="J20" s="26">
        <v>661840138</v>
      </c>
      <c r="K20" s="29"/>
      <c r="N20" s="27"/>
    </row>
    <row r="21" spans="2:14" x14ac:dyDescent="0.25">
      <c r="B21" s="12">
        <v>15</v>
      </c>
      <c r="C21" s="8">
        <f t="shared" si="0"/>
        <v>0</v>
      </c>
      <c r="D21" s="24">
        <v>0</v>
      </c>
      <c r="E21" s="9" t="s">
        <v>21</v>
      </c>
      <c r="F21" s="10"/>
      <c r="G21" s="25">
        <v>0</v>
      </c>
      <c r="H21" s="11"/>
      <c r="I21" s="8">
        <f t="shared" si="1"/>
        <v>2382213.2000000002</v>
      </c>
      <c r="J21" s="26">
        <v>661725876</v>
      </c>
      <c r="K21" s="29"/>
      <c r="N21" s="27"/>
    </row>
    <row r="22" spans="2:14" x14ac:dyDescent="0.25">
      <c r="B22" s="12">
        <v>16</v>
      </c>
      <c r="C22" s="8">
        <f t="shared" si="0"/>
        <v>0</v>
      </c>
      <c r="D22" s="24">
        <v>0</v>
      </c>
      <c r="E22" s="9" t="s">
        <v>21</v>
      </c>
      <c r="F22" s="10"/>
      <c r="G22" s="25">
        <v>0</v>
      </c>
      <c r="H22" s="11"/>
      <c r="I22" s="8">
        <f t="shared" si="1"/>
        <v>2381771</v>
      </c>
      <c r="J22" s="26">
        <v>661603059</v>
      </c>
      <c r="K22" s="29"/>
      <c r="N22" s="27"/>
    </row>
    <row r="23" spans="2:14" x14ac:dyDescent="0.25">
      <c r="B23" s="12">
        <v>17</v>
      </c>
      <c r="C23" s="8">
        <f t="shared" si="0"/>
        <v>0</v>
      </c>
      <c r="D23" s="24">
        <v>0</v>
      </c>
      <c r="E23" s="9" t="s">
        <v>21</v>
      </c>
      <c r="F23" s="10"/>
      <c r="G23" s="25">
        <v>0</v>
      </c>
      <c r="H23" s="11"/>
      <c r="I23" s="8">
        <f t="shared" si="1"/>
        <v>2381536.7999999998</v>
      </c>
      <c r="J23" s="26">
        <v>661538007</v>
      </c>
      <c r="K23" s="29"/>
      <c r="N23" s="27"/>
    </row>
    <row r="24" spans="2:14" x14ac:dyDescent="0.25">
      <c r="B24" s="12">
        <v>18</v>
      </c>
      <c r="C24" s="8">
        <f t="shared" si="0"/>
        <v>0</v>
      </c>
      <c r="D24" s="24">
        <v>0</v>
      </c>
      <c r="E24" s="9" t="s">
        <v>21</v>
      </c>
      <c r="F24" s="10"/>
      <c r="G24" s="25">
        <v>0</v>
      </c>
      <c r="H24" s="11"/>
      <c r="I24" s="8">
        <f t="shared" si="1"/>
        <v>2381136.5</v>
      </c>
      <c r="J24" s="26">
        <v>661426811</v>
      </c>
      <c r="K24" s="29"/>
      <c r="N24" s="27"/>
    </row>
    <row r="25" spans="2:14" x14ac:dyDescent="0.25">
      <c r="B25" s="12">
        <v>19</v>
      </c>
      <c r="C25" s="8">
        <f t="shared" si="0"/>
        <v>0</v>
      </c>
      <c r="D25" s="24">
        <v>0</v>
      </c>
      <c r="E25" s="9" t="s">
        <v>21</v>
      </c>
      <c r="F25" s="10"/>
      <c r="G25" s="25">
        <v>0</v>
      </c>
      <c r="H25" s="11"/>
      <c r="I25" s="8">
        <f t="shared" si="1"/>
        <v>2380601.6</v>
      </c>
      <c r="J25" s="26">
        <v>661278229</v>
      </c>
      <c r="K25" s="29"/>
      <c r="N25" s="27"/>
    </row>
    <row r="26" spans="2:14" x14ac:dyDescent="0.25">
      <c r="B26" s="12">
        <v>20</v>
      </c>
      <c r="C26" s="8">
        <f t="shared" si="0"/>
        <v>0</v>
      </c>
      <c r="D26" s="24">
        <v>0</v>
      </c>
      <c r="E26" s="9" t="s">
        <v>21</v>
      </c>
      <c r="F26" s="10"/>
      <c r="G26" s="25">
        <v>0</v>
      </c>
      <c r="H26" s="11"/>
      <c r="I26" s="8">
        <f t="shared" si="1"/>
        <v>2379900.5</v>
      </c>
      <c r="J26" s="26">
        <v>661083479</v>
      </c>
      <c r="K26" s="29"/>
      <c r="N26" s="27"/>
    </row>
    <row r="27" spans="2:14" x14ac:dyDescent="0.25">
      <c r="B27" s="12">
        <v>21</v>
      </c>
      <c r="C27" s="8">
        <f t="shared" si="0"/>
        <v>0</v>
      </c>
      <c r="D27" s="24">
        <v>0</v>
      </c>
      <c r="E27" s="9" t="s">
        <v>21</v>
      </c>
      <c r="F27" s="8"/>
      <c r="G27" s="25">
        <v>0</v>
      </c>
      <c r="H27" s="9"/>
      <c r="I27" s="8">
        <f t="shared" si="1"/>
        <v>2379227.5</v>
      </c>
      <c r="J27" s="26">
        <v>660896535</v>
      </c>
      <c r="K27" s="29"/>
      <c r="N27" s="27"/>
    </row>
    <row r="28" spans="2:14" x14ac:dyDescent="0.25">
      <c r="B28" s="12">
        <v>22</v>
      </c>
      <c r="C28" s="8">
        <f t="shared" si="0"/>
        <v>0</v>
      </c>
      <c r="D28" s="24">
        <v>0</v>
      </c>
      <c r="E28" s="9" t="s">
        <v>21</v>
      </c>
      <c r="F28" s="8"/>
      <c r="G28" s="25">
        <v>0</v>
      </c>
      <c r="H28" s="9"/>
      <c r="I28" s="8">
        <f t="shared" si="1"/>
        <v>2378541.7000000002</v>
      </c>
      <c r="J28" s="26">
        <v>660706033</v>
      </c>
      <c r="K28" s="29"/>
      <c r="N28" s="27"/>
    </row>
    <row r="29" spans="2:14" x14ac:dyDescent="0.25">
      <c r="B29" s="12">
        <v>23</v>
      </c>
      <c r="C29" s="8">
        <f t="shared" si="0"/>
        <v>0</v>
      </c>
      <c r="D29" s="24">
        <v>0</v>
      </c>
      <c r="E29" s="9" t="s">
        <v>21</v>
      </c>
      <c r="F29" s="10"/>
      <c r="G29" s="25">
        <v>0</v>
      </c>
      <c r="H29" s="11"/>
      <c r="I29" s="8">
        <f t="shared" si="1"/>
        <v>2377449.6</v>
      </c>
      <c r="J29" s="26">
        <v>660402674</v>
      </c>
      <c r="K29" s="29"/>
      <c r="N29" s="27"/>
    </row>
    <row r="30" spans="2:14" x14ac:dyDescent="0.25">
      <c r="B30" s="12">
        <v>24</v>
      </c>
      <c r="C30" s="8">
        <f t="shared" si="0"/>
        <v>0</v>
      </c>
      <c r="D30" s="24">
        <v>0</v>
      </c>
      <c r="E30" s="9" t="s">
        <v>21</v>
      </c>
      <c r="F30" s="10"/>
      <c r="G30" s="25">
        <v>0</v>
      </c>
      <c r="H30" s="11"/>
      <c r="I30" s="8">
        <f t="shared" si="1"/>
        <v>2376190.2000000002</v>
      </c>
      <c r="J30" s="26">
        <v>660052823</v>
      </c>
      <c r="K30" s="29"/>
      <c r="L30" s="29"/>
      <c r="M30" s="28"/>
      <c r="N30" s="27"/>
    </row>
    <row r="31" spans="2:14" x14ac:dyDescent="0.25">
      <c r="B31" s="12">
        <v>25</v>
      </c>
      <c r="C31" s="8">
        <f t="shared" si="0"/>
        <v>0</v>
      </c>
      <c r="D31" s="24">
        <v>0</v>
      </c>
      <c r="E31" s="9" t="s">
        <v>21</v>
      </c>
      <c r="F31" s="10"/>
      <c r="G31" s="25">
        <v>0</v>
      </c>
      <c r="H31" s="11"/>
      <c r="I31" s="8">
        <f t="shared" si="1"/>
        <v>2375159.2000000002</v>
      </c>
      <c r="J31" s="26">
        <v>659766442</v>
      </c>
      <c r="M31" s="28"/>
    </row>
    <row r="32" spans="2:14" x14ac:dyDescent="0.25">
      <c r="B32" s="12">
        <v>26</v>
      </c>
      <c r="C32" s="8">
        <f t="shared" si="0"/>
        <v>367100.4</v>
      </c>
      <c r="D32" s="24">
        <v>101972338</v>
      </c>
      <c r="E32" s="9" t="s">
        <v>21</v>
      </c>
      <c r="F32" s="10"/>
      <c r="G32" s="25">
        <v>0</v>
      </c>
      <c r="H32" s="11"/>
      <c r="I32" s="8">
        <f t="shared" si="1"/>
        <v>2005961.2</v>
      </c>
      <c r="J32" s="26">
        <v>557211455</v>
      </c>
      <c r="M32" s="28"/>
    </row>
    <row r="33" spans="2:13" x14ac:dyDescent="0.25">
      <c r="B33" s="12">
        <v>27</v>
      </c>
      <c r="C33" s="8">
        <f t="shared" si="0"/>
        <v>585689.80000000005</v>
      </c>
      <c r="D33" s="24">
        <v>162691606</v>
      </c>
      <c r="E33" s="9" t="s">
        <v>21</v>
      </c>
      <c r="F33" s="10"/>
      <c r="G33" s="25">
        <v>0</v>
      </c>
      <c r="H33" s="11"/>
      <c r="I33" s="8">
        <f t="shared" si="1"/>
        <v>1417999.9</v>
      </c>
      <c r="J33" s="26">
        <v>393888874</v>
      </c>
      <c r="M33" s="28"/>
    </row>
    <row r="34" spans="2:13" x14ac:dyDescent="0.25">
      <c r="B34" s="12">
        <v>28</v>
      </c>
      <c r="C34" s="8">
        <f t="shared" si="0"/>
        <v>585689.80000000005</v>
      </c>
      <c r="D34" s="24">
        <v>162691606</v>
      </c>
      <c r="E34" s="9" t="s">
        <v>21</v>
      </c>
      <c r="F34" s="10"/>
      <c r="G34" s="25">
        <v>0</v>
      </c>
      <c r="H34" s="11"/>
      <c r="I34" s="8">
        <f t="shared" si="1"/>
        <v>829700</v>
      </c>
      <c r="J34" s="26">
        <v>230472236</v>
      </c>
    </row>
    <row r="35" spans="2:13" x14ac:dyDescent="0.25">
      <c r="B35" s="12">
        <v>29</v>
      </c>
      <c r="C35" s="8">
        <f t="shared" si="0"/>
        <v>0</v>
      </c>
      <c r="D35" s="24"/>
      <c r="E35" s="9"/>
      <c r="F35" s="10"/>
      <c r="G35" s="25"/>
      <c r="H35" s="11"/>
      <c r="I35" s="8">
        <f t="shared" si="1"/>
        <v>0</v>
      </c>
      <c r="J35" s="26"/>
    </row>
    <row r="36" spans="2:13" x14ac:dyDescent="0.25">
      <c r="B36" s="12">
        <v>30</v>
      </c>
      <c r="C36" s="8">
        <f t="shared" si="0"/>
        <v>0</v>
      </c>
      <c r="D36" s="24"/>
      <c r="E36" s="9"/>
      <c r="F36" s="10"/>
      <c r="G36" s="25"/>
      <c r="H36" s="11"/>
      <c r="I36" s="8">
        <f t="shared" si="1"/>
        <v>0</v>
      </c>
      <c r="J36" s="26"/>
    </row>
    <row r="37" spans="2:13" x14ac:dyDescent="0.25">
      <c r="B37" s="12">
        <v>31</v>
      </c>
      <c r="C37" s="8">
        <f t="shared" si="0"/>
        <v>0</v>
      </c>
      <c r="D37" s="24"/>
      <c r="E37" s="9"/>
      <c r="F37" s="10"/>
      <c r="G37" s="25"/>
      <c r="H37" s="11"/>
      <c r="I37" s="8">
        <f t="shared" si="1"/>
        <v>0</v>
      </c>
      <c r="J37" s="26"/>
    </row>
    <row r="38" spans="2:13" ht="15.75" thickBot="1" x14ac:dyDescent="0.3">
      <c r="B38" s="13"/>
      <c r="C38" s="14"/>
      <c r="D38" s="14"/>
      <c r="E38" s="15"/>
      <c r="F38" s="16"/>
      <c r="G38" s="16"/>
      <c r="H38" s="17"/>
      <c r="I38" s="14"/>
      <c r="J38" s="14"/>
    </row>
    <row r="39" spans="2:13" x14ac:dyDescent="0.25">
      <c r="B39" s="18" t="s">
        <v>2</v>
      </c>
      <c r="C39" s="66" t="s">
        <v>13</v>
      </c>
      <c r="D39" s="66"/>
      <c r="E39" s="66"/>
      <c r="F39" s="67"/>
      <c r="G39" s="67"/>
      <c r="H39" s="67"/>
      <c r="I39" s="67"/>
      <c r="J39" s="19"/>
    </row>
    <row r="40" spans="2:13" ht="24" customHeight="1" x14ac:dyDescent="0.25">
      <c r="B40" s="20" t="s">
        <v>3</v>
      </c>
      <c r="C40" s="62" t="s">
        <v>12</v>
      </c>
      <c r="D40" s="62"/>
      <c r="E40" s="62"/>
      <c r="F40" s="62"/>
      <c r="G40" s="62"/>
      <c r="H40" s="62"/>
      <c r="I40" s="62"/>
      <c r="J40" s="21"/>
    </row>
    <row r="41" spans="2:13" ht="22.5" customHeight="1" x14ac:dyDescent="0.25">
      <c r="B41" s="20" t="s">
        <v>4</v>
      </c>
      <c r="C41" s="62" t="s">
        <v>11</v>
      </c>
      <c r="D41" s="62"/>
      <c r="E41" s="62"/>
      <c r="F41" s="63"/>
      <c r="G41" s="63"/>
      <c r="H41" s="63"/>
      <c r="I41" s="63"/>
      <c r="J41" s="21"/>
    </row>
    <row r="42" spans="2:13" x14ac:dyDescent="0.25">
      <c r="B42" s="20" t="s">
        <v>5</v>
      </c>
      <c r="C42" s="62" t="s">
        <v>10</v>
      </c>
      <c r="D42" s="62"/>
      <c r="E42" s="62"/>
      <c r="F42" s="62"/>
      <c r="G42" s="62"/>
      <c r="H42" s="62"/>
      <c r="I42" s="62"/>
      <c r="J42" s="21"/>
    </row>
    <row r="43" spans="2:13" x14ac:dyDescent="0.25">
      <c r="B43" s="20" t="s">
        <v>6</v>
      </c>
      <c r="C43" s="62" t="s">
        <v>9</v>
      </c>
      <c r="D43" s="62"/>
      <c r="E43" s="62"/>
      <c r="F43" s="62"/>
      <c r="G43" s="62"/>
      <c r="H43" s="62"/>
      <c r="I43" s="62"/>
      <c r="J43" s="21"/>
    </row>
    <row r="44" spans="2:13" ht="23.25" customHeight="1" thickBot="1" x14ac:dyDescent="0.3">
      <c r="B44" s="22" t="s">
        <v>8</v>
      </c>
      <c r="C44" s="64" t="s">
        <v>7</v>
      </c>
      <c r="D44" s="65"/>
      <c r="E44" s="64"/>
      <c r="F44" s="64"/>
      <c r="G44" s="64"/>
      <c r="H44" s="64"/>
      <c r="I44" s="64"/>
      <c r="J44" s="23"/>
    </row>
  </sheetData>
  <mergeCells count="11">
    <mergeCell ref="C40:I40"/>
    <mergeCell ref="C41:I41"/>
    <mergeCell ref="C42:I42"/>
    <mergeCell ref="C43:I43"/>
    <mergeCell ref="C44:I44"/>
    <mergeCell ref="C39:I39"/>
    <mergeCell ref="D3:J3"/>
    <mergeCell ref="B5:B6"/>
    <mergeCell ref="C5:E5"/>
    <mergeCell ref="F5:H5"/>
    <mergeCell ref="I5:J5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3:N44"/>
  <sheetViews>
    <sheetView topLeftCell="A4" workbookViewId="0">
      <selection activeCell="K42" sqref="K42"/>
    </sheetView>
  </sheetViews>
  <sheetFormatPr defaultRowHeight="15" x14ac:dyDescent="0.25"/>
  <cols>
    <col min="2" max="2" width="12.42578125" customWidth="1"/>
    <col min="3" max="3" width="17.140625" customWidth="1"/>
    <col min="4" max="4" width="11.42578125" customWidth="1"/>
    <col min="5" max="5" width="21" customWidth="1"/>
    <col min="6" max="6" width="13.85546875" customWidth="1"/>
    <col min="7" max="7" width="17.7109375" customWidth="1"/>
    <col min="8" max="8" width="14.42578125" customWidth="1"/>
    <col min="9" max="10" width="15.85546875" customWidth="1"/>
    <col min="11" max="11" width="11.42578125" customWidth="1"/>
    <col min="12" max="12" width="12.7109375" customWidth="1"/>
    <col min="13" max="13" width="14.7109375" customWidth="1"/>
    <col min="14" max="14" width="11.140625" customWidth="1"/>
  </cols>
  <sheetData>
    <row r="3" spans="2:14" ht="54" customHeight="1" x14ac:dyDescent="0.25">
      <c r="D3" s="68" t="s">
        <v>25</v>
      </c>
      <c r="E3" s="68"/>
      <c r="F3" s="68"/>
      <c r="G3" s="68"/>
      <c r="H3" s="68"/>
      <c r="I3" s="68"/>
      <c r="J3" s="68"/>
    </row>
    <row r="4" spans="2:14" ht="27" thickBot="1" x14ac:dyDescent="0.45">
      <c r="D4" s="1"/>
      <c r="E4" s="2"/>
      <c r="F4" s="2"/>
      <c r="G4" s="2"/>
      <c r="H4" s="2"/>
      <c r="I4" s="2"/>
      <c r="J4" s="2"/>
    </row>
    <row r="5" spans="2:14" x14ac:dyDescent="0.25">
      <c r="B5" s="69" t="s">
        <v>19</v>
      </c>
      <c r="C5" s="71" t="s">
        <v>18</v>
      </c>
      <c r="D5" s="71"/>
      <c r="E5" s="71"/>
      <c r="F5" s="72" t="s">
        <v>17</v>
      </c>
      <c r="G5" s="72"/>
      <c r="H5" s="72"/>
      <c r="I5" s="71" t="s">
        <v>16</v>
      </c>
      <c r="J5" s="73"/>
    </row>
    <row r="6" spans="2:14" ht="26.25" thickBot="1" x14ac:dyDescent="0.3">
      <c r="B6" s="70"/>
      <c r="C6" s="3" t="s">
        <v>0</v>
      </c>
      <c r="D6" s="3" t="s">
        <v>1</v>
      </c>
      <c r="E6" s="4" t="s">
        <v>15</v>
      </c>
      <c r="F6" s="5" t="s">
        <v>0</v>
      </c>
      <c r="G6" s="5" t="s">
        <v>1</v>
      </c>
      <c r="H6" s="30" t="s">
        <v>14</v>
      </c>
      <c r="I6" s="3" t="s">
        <v>0</v>
      </c>
      <c r="J6" s="6" t="s">
        <v>1</v>
      </c>
    </row>
    <row r="7" spans="2:14" x14ac:dyDescent="0.25">
      <c r="B7" s="7">
        <v>1</v>
      </c>
      <c r="C7" s="8">
        <f t="shared" ref="C7:C37" si="0">+ROUND(D7*3.6/1000,1)</f>
        <v>0</v>
      </c>
      <c r="D7" s="24">
        <v>0</v>
      </c>
      <c r="E7" s="9" t="s">
        <v>26</v>
      </c>
      <c r="F7" s="10"/>
      <c r="G7" s="25">
        <v>0</v>
      </c>
      <c r="H7" s="11"/>
      <c r="I7" s="8">
        <f t="shared" ref="I7:I37" si="1">+ROUND(J7*3.6/1000,1)</f>
        <v>2407493.1</v>
      </c>
      <c r="J7" s="26">
        <v>668748091</v>
      </c>
      <c r="M7" s="27"/>
    </row>
    <row r="8" spans="2:14" x14ac:dyDescent="0.25">
      <c r="B8" s="12">
        <v>2</v>
      </c>
      <c r="C8" s="8">
        <f t="shared" si="0"/>
        <v>0</v>
      </c>
      <c r="D8" s="24">
        <v>0</v>
      </c>
      <c r="E8" s="9" t="s">
        <v>26</v>
      </c>
      <c r="F8" s="10"/>
      <c r="G8" s="25">
        <v>0</v>
      </c>
      <c r="H8" s="11"/>
      <c r="I8" s="8">
        <f t="shared" si="1"/>
        <v>2407493.1</v>
      </c>
      <c r="J8" s="26">
        <v>668748091</v>
      </c>
      <c r="K8" s="29"/>
      <c r="M8" s="27"/>
      <c r="N8" s="27"/>
    </row>
    <row r="9" spans="2:14" x14ac:dyDescent="0.25">
      <c r="B9" s="12">
        <v>3</v>
      </c>
      <c r="C9" s="8">
        <f t="shared" si="0"/>
        <v>0</v>
      </c>
      <c r="D9" s="24">
        <v>0</v>
      </c>
      <c r="E9" s="9" t="s">
        <v>26</v>
      </c>
      <c r="F9" s="10"/>
      <c r="G9" s="25">
        <v>0</v>
      </c>
      <c r="H9" s="11"/>
      <c r="I9" s="8">
        <f t="shared" si="1"/>
        <v>2407493.1</v>
      </c>
      <c r="J9" s="26">
        <v>668748091</v>
      </c>
      <c r="K9" s="29"/>
      <c r="M9" s="27"/>
      <c r="N9" s="27"/>
    </row>
    <row r="10" spans="2:14" x14ac:dyDescent="0.25">
      <c r="B10" s="12">
        <v>4</v>
      </c>
      <c r="C10" s="8">
        <f t="shared" si="0"/>
        <v>0</v>
      </c>
      <c r="D10" s="24">
        <v>0</v>
      </c>
      <c r="E10" s="9" t="s">
        <v>26</v>
      </c>
      <c r="F10" s="8"/>
      <c r="G10" s="24">
        <v>0</v>
      </c>
      <c r="H10" s="9"/>
      <c r="I10" s="8">
        <f t="shared" si="1"/>
        <v>2407493.1</v>
      </c>
      <c r="J10" s="26">
        <v>668748091</v>
      </c>
      <c r="K10" s="29"/>
      <c r="M10" s="27"/>
      <c r="N10" s="27"/>
    </row>
    <row r="11" spans="2:14" x14ac:dyDescent="0.25">
      <c r="B11" s="12">
        <v>5</v>
      </c>
      <c r="C11" s="8">
        <f t="shared" si="0"/>
        <v>0</v>
      </c>
      <c r="D11" s="24">
        <v>0</v>
      </c>
      <c r="E11" s="9" t="s">
        <v>26</v>
      </c>
      <c r="F11" s="8"/>
      <c r="G11" s="25">
        <v>0</v>
      </c>
      <c r="H11" s="11"/>
      <c r="I11" s="8">
        <f t="shared" si="1"/>
        <v>2407493.1</v>
      </c>
      <c r="J11" s="26">
        <v>668748091</v>
      </c>
      <c r="K11" s="29"/>
      <c r="M11" s="27"/>
      <c r="N11" s="27"/>
    </row>
    <row r="12" spans="2:14" x14ac:dyDescent="0.25">
      <c r="B12" s="12">
        <v>6</v>
      </c>
      <c r="C12" s="8">
        <f t="shared" si="0"/>
        <v>0</v>
      </c>
      <c r="D12" s="24">
        <v>0</v>
      </c>
      <c r="E12" s="9" t="s">
        <v>26</v>
      </c>
      <c r="F12" s="8"/>
      <c r="G12" s="25">
        <v>0</v>
      </c>
      <c r="H12" s="9"/>
      <c r="I12" s="8">
        <f t="shared" si="1"/>
        <v>2407493.1</v>
      </c>
      <c r="J12" s="26">
        <v>668748091</v>
      </c>
      <c r="K12" s="29"/>
      <c r="M12" s="27"/>
      <c r="N12" s="27"/>
    </row>
    <row r="13" spans="2:14" x14ac:dyDescent="0.25">
      <c r="B13" s="12">
        <v>7</v>
      </c>
      <c r="C13" s="8">
        <f t="shared" si="0"/>
        <v>0</v>
      </c>
      <c r="D13" s="24">
        <v>0</v>
      </c>
      <c r="E13" s="9" t="s">
        <v>26</v>
      </c>
      <c r="F13" s="10"/>
      <c r="G13" s="25">
        <v>0</v>
      </c>
      <c r="H13" s="11"/>
      <c r="I13" s="8">
        <f t="shared" si="1"/>
        <v>2407493.1</v>
      </c>
      <c r="J13" s="26">
        <v>668748091</v>
      </c>
      <c r="K13" s="29"/>
      <c r="M13" s="27"/>
      <c r="N13" s="27"/>
    </row>
    <row r="14" spans="2:14" x14ac:dyDescent="0.25">
      <c r="B14" s="12">
        <v>8</v>
      </c>
      <c r="C14" s="8">
        <f t="shared" si="0"/>
        <v>0</v>
      </c>
      <c r="D14" s="24">
        <v>0</v>
      </c>
      <c r="E14" s="9" t="s">
        <v>26</v>
      </c>
      <c r="F14" s="10"/>
      <c r="G14" s="25">
        <v>0</v>
      </c>
      <c r="H14" s="11"/>
      <c r="I14" s="8">
        <f t="shared" si="1"/>
        <v>2407493.1</v>
      </c>
      <c r="J14" s="26">
        <v>668748091</v>
      </c>
      <c r="K14" s="29"/>
      <c r="M14" s="27"/>
      <c r="N14" s="27"/>
    </row>
    <row r="15" spans="2:14" x14ac:dyDescent="0.25">
      <c r="B15" s="12">
        <v>9</v>
      </c>
      <c r="C15" s="8">
        <f t="shared" si="0"/>
        <v>0</v>
      </c>
      <c r="D15" s="24">
        <v>0</v>
      </c>
      <c r="E15" s="9" t="s">
        <v>26</v>
      </c>
      <c r="F15" s="10"/>
      <c r="G15" s="25">
        <v>0</v>
      </c>
      <c r="H15" s="11"/>
      <c r="I15" s="8">
        <f t="shared" si="1"/>
        <v>2405851.4</v>
      </c>
      <c r="J15" s="26">
        <v>668292067</v>
      </c>
      <c r="K15" s="29"/>
      <c r="M15" s="27"/>
      <c r="N15" s="27"/>
    </row>
    <row r="16" spans="2:14" x14ac:dyDescent="0.25">
      <c r="B16" s="12">
        <v>10</v>
      </c>
      <c r="C16" s="8">
        <f t="shared" si="0"/>
        <v>0</v>
      </c>
      <c r="D16" s="24">
        <v>0</v>
      </c>
      <c r="E16" s="9" t="s">
        <v>26</v>
      </c>
      <c r="F16" s="10"/>
      <c r="G16" s="25">
        <v>0</v>
      </c>
      <c r="H16" s="11"/>
      <c r="I16" s="8">
        <f t="shared" si="1"/>
        <v>2405851.4</v>
      </c>
      <c r="J16" s="26">
        <v>668292067</v>
      </c>
      <c r="K16" s="29"/>
      <c r="M16" s="27"/>
      <c r="N16" s="27"/>
    </row>
    <row r="17" spans="2:14" x14ac:dyDescent="0.25">
      <c r="B17" s="12">
        <v>11</v>
      </c>
      <c r="C17" s="8">
        <f t="shared" si="0"/>
        <v>0</v>
      </c>
      <c r="D17" s="24">
        <v>0</v>
      </c>
      <c r="E17" s="9" t="s">
        <v>26</v>
      </c>
      <c r="F17" s="10"/>
      <c r="G17" s="25">
        <v>0</v>
      </c>
      <c r="H17" s="11"/>
      <c r="I17" s="8">
        <f t="shared" si="1"/>
        <v>2405851.4</v>
      </c>
      <c r="J17" s="26">
        <v>668292067</v>
      </c>
      <c r="K17" s="29"/>
      <c r="N17" s="27"/>
    </row>
    <row r="18" spans="2:14" x14ac:dyDescent="0.25">
      <c r="B18" s="12">
        <v>12</v>
      </c>
      <c r="C18" s="8">
        <f t="shared" si="0"/>
        <v>0</v>
      </c>
      <c r="D18" s="24">
        <v>0</v>
      </c>
      <c r="E18" s="9" t="s">
        <v>26</v>
      </c>
      <c r="F18" s="10"/>
      <c r="G18" s="25">
        <v>0</v>
      </c>
      <c r="H18" s="11"/>
      <c r="I18" s="8">
        <f t="shared" si="1"/>
        <v>2405851.4</v>
      </c>
      <c r="J18" s="26">
        <v>668292067</v>
      </c>
      <c r="K18" s="29"/>
      <c r="N18" s="27"/>
    </row>
    <row r="19" spans="2:14" x14ac:dyDescent="0.25">
      <c r="B19" s="12">
        <v>13</v>
      </c>
      <c r="C19" s="8">
        <f t="shared" si="0"/>
        <v>0</v>
      </c>
      <c r="D19" s="24">
        <v>0</v>
      </c>
      <c r="E19" s="9" t="s">
        <v>26</v>
      </c>
      <c r="F19" s="10"/>
      <c r="G19" s="25">
        <v>0</v>
      </c>
      <c r="H19" s="11"/>
      <c r="I19" s="8">
        <f t="shared" si="1"/>
        <v>2405851.4</v>
      </c>
      <c r="J19" s="26">
        <v>668292067</v>
      </c>
      <c r="K19" s="29"/>
      <c r="N19" s="27"/>
    </row>
    <row r="20" spans="2:14" x14ac:dyDescent="0.25">
      <c r="B20" s="12">
        <v>14</v>
      </c>
      <c r="C20" s="8">
        <f t="shared" si="0"/>
        <v>0</v>
      </c>
      <c r="D20" s="24">
        <v>0</v>
      </c>
      <c r="E20" s="9" t="s">
        <v>26</v>
      </c>
      <c r="F20" s="10"/>
      <c r="G20" s="25">
        <v>0</v>
      </c>
      <c r="H20" s="9"/>
      <c r="I20" s="8">
        <f t="shared" si="1"/>
        <v>2405851.4</v>
      </c>
      <c r="J20" s="26">
        <v>668292067</v>
      </c>
      <c r="K20" s="29"/>
      <c r="N20" s="27"/>
    </row>
    <row r="21" spans="2:14" x14ac:dyDescent="0.25">
      <c r="B21" s="12">
        <v>15</v>
      </c>
      <c r="C21" s="8">
        <f t="shared" si="0"/>
        <v>0</v>
      </c>
      <c r="D21" s="24">
        <v>0</v>
      </c>
      <c r="E21" s="9" t="s">
        <v>26</v>
      </c>
      <c r="F21" s="10"/>
      <c r="G21" s="25">
        <v>0</v>
      </c>
      <c r="H21" s="11"/>
      <c r="I21" s="8">
        <f t="shared" si="1"/>
        <v>2398410.4</v>
      </c>
      <c r="J21" s="26">
        <v>666225109</v>
      </c>
      <c r="K21" s="29"/>
      <c r="N21" s="27"/>
    </row>
    <row r="22" spans="2:14" x14ac:dyDescent="0.25">
      <c r="B22" s="12">
        <v>16</v>
      </c>
      <c r="C22" s="8">
        <f t="shared" si="0"/>
        <v>0</v>
      </c>
      <c r="D22" s="24">
        <v>0</v>
      </c>
      <c r="E22" s="9" t="s">
        <v>26</v>
      </c>
      <c r="F22" s="10"/>
      <c r="G22" s="25">
        <v>0</v>
      </c>
      <c r="H22" s="11"/>
      <c r="I22" s="8">
        <f t="shared" si="1"/>
        <v>2397561.7000000002</v>
      </c>
      <c r="J22" s="26">
        <v>665989357</v>
      </c>
      <c r="K22" s="29"/>
      <c r="N22" s="27"/>
    </row>
    <row r="23" spans="2:14" x14ac:dyDescent="0.25">
      <c r="B23" s="12">
        <v>17</v>
      </c>
      <c r="C23" s="8">
        <f t="shared" si="0"/>
        <v>0</v>
      </c>
      <c r="D23" s="24">
        <v>0</v>
      </c>
      <c r="E23" s="9" t="s">
        <v>26</v>
      </c>
      <c r="F23" s="10"/>
      <c r="G23" s="25">
        <v>0</v>
      </c>
      <c r="H23" s="11"/>
      <c r="I23" s="8">
        <f t="shared" si="1"/>
        <v>2396854.6</v>
      </c>
      <c r="J23" s="26">
        <v>665792941</v>
      </c>
      <c r="K23" s="29"/>
      <c r="N23" s="27"/>
    </row>
    <row r="24" spans="2:14" x14ac:dyDescent="0.25">
      <c r="B24" s="12">
        <v>18</v>
      </c>
      <c r="C24" s="8">
        <f t="shared" si="0"/>
        <v>0</v>
      </c>
      <c r="D24" s="24">
        <v>0</v>
      </c>
      <c r="E24" s="9" t="s">
        <v>26</v>
      </c>
      <c r="F24" s="10"/>
      <c r="G24" s="25">
        <v>0</v>
      </c>
      <c r="H24" s="11"/>
      <c r="I24" s="8">
        <f t="shared" si="1"/>
        <v>2396362.1</v>
      </c>
      <c r="J24" s="26">
        <v>665656144</v>
      </c>
      <c r="K24" s="29"/>
      <c r="N24" s="27"/>
    </row>
    <row r="25" spans="2:14" x14ac:dyDescent="0.25">
      <c r="B25" s="12">
        <v>19</v>
      </c>
      <c r="C25" s="8">
        <f t="shared" si="0"/>
        <v>0</v>
      </c>
      <c r="D25" s="24">
        <v>0</v>
      </c>
      <c r="E25" s="9" t="s">
        <v>26</v>
      </c>
      <c r="F25" s="10"/>
      <c r="G25" s="25">
        <v>0</v>
      </c>
      <c r="H25" s="11"/>
      <c r="I25" s="8">
        <f t="shared" si="1"/>
        <v>2396039.2999999998</v>
      </c>
      <c r="J25" s="26">
        <v>665566475</v>
      </c>
      <c r="K25" s="29"/>
      <c r="N25" s="27"/>
    </row>
    <row r="26" spans="2:14" x14ac:dyDescent="0.25">
      <c r="B26" s="12">
        <v>20</v>
      </c>
      <c r="C26" s="8">
        <f t="shared" si="0"/>
        <v>0</v>
      </c>
      <c r="D26" s="24">
        <v>0</v>
      </c>
      <c r="E26" s="9" t="s">
        <v>26</v>
      </c>
      <c r="F26" s="10"/>
      <c r="G26" s="25">
        <v>0</v>
      </c>
      <c r="H26" s="11"/>
      <c r="I26" s="8">
        <f t="shared" si="1"/>
        <v>2395522.7999999998</v>
      </c>
      <c r="J26" s="26">
        <v>665423003</v>
      </c>
      <c r="K26" s="29"/>
      <c r="N26" s="27"/>
    </row>
    <row r="27" spans="2:14" x14ac:dyDescent="0.25">
      <c r="B27" s="12">
        <v>21</v>
      </c>
      <c r="C27" s="8">
        <f t="shared" si="0"/>
        <v>0</v>
      </c>
      <c r="D27" s="24">
        <v>0</v>
      </c>
      <c r="E27" s="9" t="s">
        <v>26</v>
      </c>
      <c r="F27" s="8"/>
      <c r="G27" s="25">
        <v>0</v>
      </c>
      <c r="H27" s="9"/>
      <c r="I27" s="8">
        <f t="shared" si="1"/>
        <v>2395056.2999999998</v>
      </c>
      <c r="J27" s="26">
        <v>665293429</v>
      </c>
      <c r="K27" s="29"/>
      <c r="N27" s="27"/>
    </row>
    <row r="28" spans="2:14" x14ac:dyDescent="0.25">
      <c r="B28" s="12">
        <v>22</v>
      </c>
      <c r="C28" s="8">
        <f t="shared" si="0"/>
        <v>0</v>
      </c>
      <c r="D28" s="24">
        <v>0</v>
      </c>
      <c r="E28" s="9" t="s">
        <v>26</v>
      </c>
      <c r="F28" s="8"/>
      <c r="G28" s="25">
        <v>0</v>
      </c>
      <c r="H28" s="9"/>
      <c r="I28" s="8">
        <f t="shared" si="1"/>
        <v>2394591.7999999998</v>
      </c>
      <c r="J28" s="26">
        <v>665164386</v>
      </c>
      <c r="K28" s="29"/>
      <c r="N28" s="27"/>
    </row>
    <row r="29" spans="2:14" x14ac:dyDescent="0.25">
      <c r="B29" s="12">
        <v>23</v>
      </c>
      <c r="C29" s="8">
        <f t="shared" si="0"/>
        <v>0</v>
      </c>
      <c r="D29" s="24">
        <v>0</v>
      </c>
      <c r="E29" s="9" t="s">
        <v>26</v>
      </c>
      <c r="F29" s="10"/>
      <c r="G29" s="25">
        <v>0</v>
      </c>
      <c r="H29" s="11"/>
      <c r="I29" s="8">
        <f t="shared" si="1"/>
        <v>2394132</v>
      </c>
      <c r="J29" s="26">
        <v>665036673</v>
      </c>
      <c r="K29" s="29"/>
      <c r="N29" s="27"/>
    </row>
    <row r="30" spans="2:14" x14ac:dyDescent="0.25">
      <c r="B30" s="12">
        <v>24</v>
      </c>
      <c r="C30" s="8">
        <f t="shared" si="0"/>
        <v>0</v>
      </c>
      <c r="D30" s="24">
        <v>0</v>
      </c>
      <c r="E30" s="9" t="s">
        <v>26</v>
      </c>
      <c r="F30" s="10"/>
      <c r="G30" s="25">
        <v>0</v>
      </c>
      <c r="H30" s="11"/>
      <c r="I30" s="8">
        <f t="shared" si="1"/>
        <v>2393678.2000000002</v>
      </c>
      <c r="J30" s="26">
        <v>664910614</v>
      </c>
      <c r="K30" s="29"/>
      <c r="L30" s="29"/>
      <c r="M30" s="28"/>
      <c r="N30" s="27"/>
    </row>
    <row r="31" spans="2:14" x14ac:dyDescent="0.25">
      <c r="B31" s="12">
        <v>25</v>
      </c>
      <c r="C31" s="8">
        <f t="shared" si="0"/>
        <v>0</v>
      </c>
      <c r="D31" s="24">
        <v>0</v>
      </c>
      <c r="E31" s="9" t="s">
        <v>26</v>
      </c>
      <c r="F31" s="10"/>
      <c r="G31" s="25">
        <v>0</v>
      </c>
      <c r="H31" s="11"/>
      <c r="I31" s="8">
        <f t="shared" si="1"/>
        <v>2393234</v>
      </c>
      <c r="J31" s="26">
        <v>664787228</v>
      </c>
      <c r="M31" s="28"/>
    </row>
    <row r="32" spans="2:14" x14ac:dyDescent="0.25">
      <c r="B32" s="12">
        <v>26</v>
      </c>
      <c r="C32" s="8">
        <f t="shared" si="0"/>
        <v>0</v>
      </c>
      <c r="D32" s="24">
        <v>0</v>
      </c>
      <c r="E32" s="9" t="s">
        <v>26</v>
      </c>
      <c r="F32" s="10"/>
      <c r="G32" s="25">
        <v>0</v>
      </c>
      <c r="H32" s="11"/>
      <c r="I32" s="8">
        <f t="shared" si="1"/>
        <v>2392862.5</v>
      </c>
      <c r="J32" s="26">
        <v>664684040</v>
      </c>
      <c r="M32" s="28"/>
    </row>
    <row r="33" spans="2:13" x14ac:dyDescent="0.25">
      <c r="B33" s="12">
        <v>27</v>
      </c>
      <c r="C33" s="8">
        <f t="shared" si="0"/>
        <v>0</v>
      </c>
      <c r="D33" s="24">
        <v>0</v>
      </c>
      <c r="E33" s="9" t="s">
        <v>26</v>
      </c>
      <c r="F33" s="10"/>
      <c r="G33" s="25">
        <v>0</v>
      </c>
      <c r="H33" s="11"/>
      <c r="I33" s="8">
        <f t="shared" si="1"/>
        <v>2392441.1</v>
      </c>
      <c r="J33" s="26">
        <v>664566960</v>
      </c>
      <c r="M33" s="28"/>
    </row>
    <row r="34" spans="2:13" x14ac:dyDescent="0.25">
      <c r="B34" s="12">
        <v>28</v>
      </c>
      <c r="C34" s="8">
        <f t="shared" si="0"/>
        <v>0</v>
      </c>
      <c r="D34" s="24">
        <v>0</v>
      </c>
      <c r="E34" s="9" t="s">
        <v>26</v>
      </c>
      <c r="F34" s="10"/>
      <c r="G34" s="25">
        <v>0</v>
      </c>
      <c r="H34" s="11"/>
      <c r="I34" s="8">
        <f t="shared" si="1"/>
        <v>2392027.1</v>
      </c>
      <c r="J34" s="26">
        <v>664451982</v>
      </c>
    </row>
    <row r="35" spans="2:13" x14ac:dyDescent="0.25">
      <c r="B35" s="12">
        <v>29</v>
      </c>
      <c r="C35" s="8">
        <f t="shared" si="0"/>
        <v>0</v>
      </c>
      <c r="D35" s="24">
        <v>0</v>
      </c>
      <c r="E35" s="9" t="s">
        <v>26</v>
      </c>
      <c r="F35" s="10"/>
      <c r="G35" s="25">
        <v>0</v>
      </c>
      <c r="H35" s="11"/>
      <c r="I35" s="8">
        <f t="shared" si="1"/>
        <v>2391626.7000000002</v>
      </c>
      <c r="J35" s="26">
        <v>664340755</v>
      </c>
    </row>
    <row r="36" spans="2:13" x14ac:dyDescent="0.25">
      <c r="B36" s="12">
        <v>30</v>
      </c>
      <c r="C36" s="8">
        <f t="shared" si="0"/>
        <v>0</v>
      </c>
      <c r="D36" s="24">
        <v>0</v>
      </c>
      <c r="E36" s="9" t="s">
        <v>26</v>
      </c>
      <c r="F36" s="10"/>
      <c r="G36" s="25">
        <v>0</v>
      </c>
      <c r="H36" s="11"/>
      <c r="I36" s="8">
        <f t="shared" si="1"/>
        <v>2391230.1</v>
      </c>
      <c r="J36" s="26">
        <v>664230587</v>
      </c>
    </row>
    <row r="37" spans="2:13" x14ac:dyDescent="0.25">
      <c r="B37" s="12">
        <v>31</v>
      </c>
      <c r="C37" s="8">
        <f t="shared" si="0"/>
        <v>0</v>
      </c>
      <c r="D37" s="24">
        <v>0</v>
      </c>
      <c r="E37" s="9" t="s">
        <v>26</v>
      </c>
      <c r="F37" s="10"/>
      <c r="G37" s="25">
        <v>0</v>
      </c>
      <c r="H37" s="11"/>
      <c r="I37" s="8">
        <f t="shared" si="1"/>
        <v>2390800.4</v>
      </c>
      <c r="J37" s="26">
        <v>664111218</v>
      </c>
    </row>
    <row r="38" spans="2:13" ht="15.75" thickBot="1" x14ac:dyDescent="0.3">
      <c r="B38" s="13"/>
      <c r="C38" s="14"/>
      <c r="D38" s="14"/>
      <c r="E38" s="15"/>
      <c r="F38" s="16"/>
      <c r="G38" s="16"/>
      <c r="H38" s="17"/>
      <c r="I38" s="14"/>
      <c r="J38" s="14"/>
    </row>
    <row r="39" spans="2:13" x14ac:dyDescent="0.25">
      <c r="B39" s="18" t="s">
        <v>2</v>
      </c>
      <c r="C39" s="66" t="s">
        <v>13</v>
      </c>
      <c r="D39" s="66"/>
      <c r="E39" s="66"/>
      <c r="F39" s="67"/>
      <c r="G39" s="67"/>
      <c r="H39" s="67"/>
      <c r="I39" s="67"/>
      <c r="J39" s="19"/>
    </row>
    <row r="40" spans="2:13" ht="24" customHeight="1" x14ac:dyDescent="0.25">
      <c r="B40" s="20" t="s">
        <v>3</v>
      </c>
      <c r="C40" s="62" t="s">
        <v>12</v>
      </c>
      <c r="D40" s="62"/>
      <c r="E40" s="62"/>
      <c r="F40" s="62"/>
      <c r="G40" s="62"/>
      <c r="H40" s="62"/>
      <c r="I40" s="62"/>
      <c r="J40" s="21"/>
    </row>
    <row r="41" spans="2:13" ht="22.5" customHeight="1" x14ac:dyDescent="0.25">
      <c r="B41" s="20" t="s">
        <v>4</v>
      </c>
      <c r="C41" s="62" t="s">
        <v>11</v>
      </c>
      <c r="D41" s="62"/>
      <c r="E41" s="62"/>
      <c r="F41" s="63"/>
      <c r="G41" s="63"/>
      <c r="H41" s="63"/>
      <c r="I41" s="63"/>
      <c r="J41" s="21"/>
    </row>
    <row r="42" spans="2:13" x14ac:dyDescent="0.25">
      <c r="B42" s="20" t="s">
        <v>5</v>
      </c>
      <c r="C42" s="62" t="s">
        <v>10</v>
      </c>
      <c r="D42" s="62"/>
      <c r="E42" s="62"/>
      <c r="F42" s="62"/>
      <c r="G42" s="62"/>
      <c r="H42" s="62"/>
      <c r="I42" s="62"/>
      <c r="J42" s="21"/>
    </row>
    <row r="43" spans="2:13" x14ac:dyDescent="0.25">
      <c r="B43" s="20" t="s">
        <v>6</v>
      </c>
      <c r="C43" s="62" t="s">
        <v>9</v>
      </c>
      <c r="D43" s="62"/>
      <c r="E43" s="62"/>
      <c r="F43" s="62"/>
      <c r="G43" s="62"/>
      <c r="H43" s="62"/>
      <c r="I43" s="62"/>
      <c r="J43" s="21"/>
    </row>
    <row r="44" spans="2:13" ht="23.25" customHeight="1" thickBot="1" x14ac:dyDescent="0.3">
      <c r="B44" s="22" t="s">
        <v>8</v>
      </c>
      <c r="C44" s="64" t="s">
        <v>7</v>
      </c>
      <c r="D44" s="65"/>
      <c r="E44" s="64"/>
      <c r="F44" s="64"/>
      <c r="G44" s="64"/>
      <c r="H44" s="64"/>
      <c r="I44" s="64"/>
      <c r="J44" s="23"/>
    </row>
  </sheetData>
  <mergeCells count="11">
    <mergeCell ref="C40:I40"/>
    <mergeCell ref="C41:I41"/>
    <mergeCell ref="C42:I42"/>
    <mergeCell ref="C43:I43"/>
    <mergeCell ref="C44:I44"/>
    <mergeCell ref="C39:I39"/>
    <mergeCell ref="D3:J3"/>
    <mergeCell ref="B5:B6"/>
    <mergeCell ref="C5:E5"/>
    <mergeCell ref="F5:H5"/>
    <mergeCell ref="I5:J5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3:N44"/>
  <sheetViews>
    <sheetView topLeftCell="A13" workbookViewId="0">
      <selection activeCell="E47" sqref="E47"/>
    </sheetView>
  </sheetViews>
  <sheetFormatPr defaultRowHeight="15" x14ac:dyDescent="0.25"/>
  <cols>
    <col min="2" max="2" width="12.42578125" customWidth="1"/>
    <col min="3" max="3" width="17.140625" customWidth="1"/>
    <col min="4" max="4" width="11.42578125" customWidth="1"/>
    <col min="5" max="5" width="21" customWidth="1"/>
    <col min="6" max="6" width="13.85546875" customWidth="1"/>
    <col min="7" max="7" width="17.7109375" customWidth="1"/>
    <col min="8" max="8" width="14.42578125" customWidth="1"/>
    <col min="9" max="10" width="15.85546875" customWidth="1"/>
    <col min="11" max="11" width="11.42578125" customWidth="1"/>
    <col min="12" max="12" width="12.7109375" customWidth="1"/>
    <col min="13" max="13" width="14.7109375" customWidth="1"/>
    <col min="14" max="14" width="11.140625" customWidth="1"/>
  </cols>
  <sheetData>
    <row r="3" spans="2:14" ht="54" customHeight="1" x14ac:dyDescent="0.25">
      <c r="D3" s="68" t="s">
        <v>24</v>
      </c>
      <c r="E3" s="68"/>
      <c r="F3" s="68"/>
      <c r="G3" s="68"/>
      <c r="H3" s="68"/>
      <c r="I3" s="68"/>
      <c r="J3" s="68"/>
    </row>
    <row r="4" spans="2:14" ht="27" thickBot="1" x14ac:dyDescent="0.45">
      <c r="D4" s="1"/>
      <c r="E4" s="2"/>
      <c r="F4" s="2"/>
      <c r="G4" s="2"/>
      <c r="H4" s="2"/>
      <c r="I4" s="2"/>
      <c r="J4" s="2"/>
    </row>
    <row r="5" spans="2:14" x14ac:dyDescent="0.25">
      <c r="B5" s="69" t="s">
        <v>19</v>
      </c>
      <c r="C5" s="71" t="s">
        <v>18</v>
      </c>
      <c r="D5" s="71"/>
      <c r="E5" s="71"/>
      <c r="F5" s="72" t="s">
        <v>17</v>
      </c>
      <c r="G5" s="72"/>
      <c r="H5" s="72"/>
      <c r="I5" s="71" t="s">
        <v>16</v>
      </c>
      <c r="J5" s="73"/>
    </row>
    <row r="6" spans="2:14" ht="26.25" thickBot="1" x14ac:dyDescent="0.3">
      <c r="B6" s="70"/>
      <c r="C6" s="3" t="s">
        <v>0</v>
      </c>
      <c r="D6" s="3" t="s">
        <v>1</v>
      </c>
      <c r="E6" s="4" t="s">
        <v>15</v>
      </c>
      <c r="F6" s="5" t="s">
        <v>0</v>
      </c>
      <c r="G6" s="5" t="s">
        <v>1</v>
      </c>
      <c r="H6" s="30" t="s">
        <v>14</v>
      </c>
      <c r="I6" s="3" t="s">
        <v>0</v>
      </c>
      <c r="J6" s="6" t="s">
        <v>1</v>
      </c>
    </row>
    <row r="7" spans="2:14" x14ac:dyDescent="0.25">
      <c r="B7" s="7">
        <v>1</v>
      </c>
      <c r="C7" s="8">
        <f t="shared" ref="C7:C37" si="0">+ROUND(D7*3.6/1000,1)</f>
        <v>0</v>
      </c>
      <c r="D7" s="24">
        <v>0</v>
      </c>
      <c r="E7" s="9" t="s">
        <v>26</v>
      </c>
      <c r="F7" s="10"/>
      <c r="G7" s="25">
        <v>0</v>
      </c>
      <c r="H7" s="11"/>
      <c r="I7" s="8">
        <f t="shared" ref="I7:I37" si="1">+ROUND(J7*3.6/1000,1)</f>
        <v>32411.9</v>
      </c>
      <c r="J7" s="26">
        <v>9003294</v>
      </c>
      <c r="M7" s="27"/>
    </row>
    <row r="8" spans="2:14" x14ac:dyDescent="0.25">
      <c r="B8" s="12">
        <v>2</v>
      </c>
      <c r="C8" s="8">
        <f t="shared" si="0"/>
        <v>0</v>
      </c>
      <c r="D8" s="24">
        <v>0</v>
      </c>
      <c r="E8" s="9" t="s">
        <v>26</v>
      </c>
      <c r="F8" s="10"/>
      <c r="G8" s="25">
        <v>0</v>
      </c>
      <c r="H8" s="11"/>
      <c r="I8" s="8">
        <f t="shared" si="1"/>
        <v>32411.9</v>
      </c>
      <c r="J8" s="26">
        <v>9003294</v>
      </c>
      <c r="K8" s="29"/>
      <c r="M8" s="27"/>
      <c r="N8" s="27"/>
    </row>
    <row r="9" spans="2:14" x14ac:dyDescent="0.25">
      <c r="B9" s="12">
        <v>3</v>
      </c>
      <c r="C9" s="8">
        <f t="shared" si="0"/>
        <v>0</v>
      </c>
      <c r="D9" s="24">
        <v>0</v>
      </c>
      <c r="E9" s="9" t="s">
        <v>26</v>
      </c>
      <c r="F9" s="10"/>
      <c r="G9" s="25">
        <v>0</v>
      </c>
      <c r="H9" s="11"/>
      <c r="I9" s="8">
        <f t="shared" si="1"/>
        <v>32411.9</v>
      </c>
      <c r="J9" s="26">
        <v>9003294</v>
      </c>
      <c r="K9" s="29"/>
      <c r="M9" s="27"/>
      <c r="N9" s="27"/>
    </row>
    <row r="10" spans="2:14" x14ac:dyDescent="0.25">
      <c r="B10" s="12">
        <v>4</v>
      </c>
      <c r="C10" s="8">
        <f t="shared" si="0"/>
        <v>0</v>
      </c>
      <c r="D10" s="24">
        <v>0</v>
      </c>
      <c r="E10" s="9" t="s">
        <v>26</v>
      </c>
      <c r="F10" s="8"/>
      <c r="G10" s="24">
        <v>0</v>
      </c>
      <c r="H10" s="9"/>
      <c r="I10" s="8">
        <f t="shared" si="1"/>
        <v>32411.9</v>
      </c>
      <c r="J10" s="26">
        <v>9003294</v>
      </c>
      <c r="K10" s="29"/>
      <c r="M10" s="27"/>
      <c r="N10" s="27"/>
    </row>
    <row r="11" spans="2:14" x14ac:dyDescent="0.25">
      <c r="B11" s="12">
        <v>5</v>
      </c>
      <c r="C11" s="8">
        <f t="shared" si="0"/>
        <v>0</v>
      </c>
      <c r="D11" s="24">
        <v>0</v>
      </c>
      <c r="E11" s="9" t="s">
        <v>26</v>
      </c>
      <c r="F11" s="8"/>
      <c r="G11" s="25">
        <v>0</v>
      </c>
      <c r="H11" s="11"/>
      <c r="I11" s="8">
        <f t="shared" si="1"/>
        <v>32411.9</v>
      </c>
      <c r="J11" s="26">
        <v>9003294</v>
      </c>
      <c r="K11" s="29"/>
      <c r="M11" s="27"/>
      <c r="N11" s="27"/>
    </row>
    <row r="12" spans="2:14" x14ac:dyDescent="0.25">
      <c r="B12" s="12">
        <v>6</v>
      </c>
      <c r="C12" s="8">
        <f t="shared" si="0"/>
        <v>0</v>
      </c>
      <c r="D12" s="24">
        <v>0</v>
      </c>
      <c r="E12" s="9" t="s">
        <v>26</v>
      </c>
      <c r="F12" s="8"/>
      <c r="G12" s="25">
        <v>0</v>
      </c>
      <c r="H12" s="9"/>
      <c r="I12" s="8">
        <f t="shared" si="1"/>
        <v>32411.9</v>
      </c>
      <c r="J12" s="26">
        <v>9003294</v>
      </c>
      <c r="K12" s="29"/>
      <c r="M12" s="27"/>
      <c r="N12" s="27"/>
    </row>
    <row r="13" spans="2:14" x14ac:dyDescent="0.25">
      <c r="B13" s="12">
        <v>7</v>
      </c>
      <c r="C13" s="8">
        <f t="shared" si="0"/>
        <v>0</v>
      </c>
      <c r="D13" s="24">
        <v>0</v>
      </c>
      <c r="E13" s="9" t="s">
        <v>26</v>
      </c>
      <c r="F13" s="10"/>
      <c r="G13" s="25">
        <v>0</v>
      </c>
      <c r="H13" s="11"/>
      <c r="I13" s="8">
        <f t="shared" si="1"/>
        <v>32411.9</v>
      </c>
      <c r="J13" s="26">
        <v>9003294</v>
      </c>
      <c r="K13" s="29"/>
      <c r="M13" s="27"/>
      <c r="N13" s="27"/>
    </row>
    <row r="14" spans="2:14" x14ac:dyDescent="0.25">
      <c r="B14" s="12">
        <v>8</v>
      </c>
      <c r="C14" s="8">
        <f t="shared" si="0"/>
        <v>0</v>
      </c>
      <c r="D14" s="24">
        <v>0</v>
      </c>
      <c r="E14" s="9" t="s">
        <v>26</v>
      </c>
      <c r="F14" s="10"/>
      <c r="G14" s="25">
        <v>0</v>
      </c>
      <c r="H14" s="11"/>
      <c r="I14" s="8">
        <f t="shared" si="1"/>
        <v>32411.9</v>
      </c>
      <c r="J14" s="26">
        <v>9003294</v>
      </c>
      <c r="K14" s="29"/>
      <c r="M14" s="27"/>
      <c r="N14" s="27"/>
    </row>
    <row r="15" spans="2:14" x14ac:dyDescent="0.25">
      <c r="B15" s="12">
        <v>9</v>
      </c>
      <c r="C15" s="8">
        <f t="shared" si="0"/>
        <v>0</v>
      </c>
      <c r="D15" s="24">
        <v>0</v>
      </c>
      <c r="E15" s="9" t="s">
        <v>26</v>
      </c>
      <c r="F15" s="10"/>
      <c r="G15" s="25">
        <v>0</v>
      </c>
      <c r="H15" s="11"/>
      <c r="I15" s="8">
        <f t="shared" si="1"/>
        <v>32411.9</v>
      </c>
      <c r="J15" s="26">
        <v>9003294</v>
      </c>
      <c r="K15" s="29"/>
      <c r="M15" s="27"/>
      <c r="N15" s="27"/>
    </row>
    <row r="16" spans="2:14" x14ac:dyDescent="0.25">
      <c r="B16" s="12">
        <v>10</v>
      </c>
      <c r="C16" s="8">
        <f t="shared" si="0"/>
        <v>0</v>
      </c>
      <c r="D16" s="24">
        <v>0</v>
      </c>
      <c r="E16" s="9" t="s">
        <v>26</v>
      </c>
      <c r="F16" s="10"/>
      <c r="G16" s="25">
        <v>0</v>
      </c>
      <c r="H16" s="11"/>
      <c r="I16" s="8">
        <f t="shared" si="1"/>
        <v>32411.9</v>
      </c>
      <c r="J16" s="26">
        <v>9003294</v>
      </c>
      <c r="K16" s="29"/>
      <c r="M16" s="27"/>
      <c r="N16" s="27"/>
    </row>
    <row r="17" spans="2:14" x14ac:dyDescent="0.25">
      <c r="B17" s="12">
        <v>11</v>
      </c>
      <c r="C17" s="8">
        <f t="shared" si="0"/>
        <v>0</v>
      </c>
      <c r="D17" s="24">
        <v>0</v>
      </c>
      <c r="E17" s="9" t="s">
        <v>26</v>
      </c>
      <c r="F17" s="10"/>
      <c r="G17" s="25">
        <v>0</v>
      </c>
      <c r="H17" s="11"/>
      <c r="I17" s="8">
        <f t="shared" si="1"/>
        <v>32411.9</v>
      </c>
      <c r="J17" s="26">
        <v>9003294</v>
      </c>
      <c r="K17" s="29"/>
      <c r="N17" s="27"/>
    </row>
    <row r="18" spans="2:14" x14ac:dyDescent="0.25">
      <c r="B18" s="12">
        <v>12</v>
      </c>
      <c r="C18" s="8">
        <f t="shared" si="0"/>
        <v>0</v>
      </c>
      <c r="D18" s="24">
        <v>0</v>
      </c>
      <c r="E18" s="9" t="s">
        <v>26</v>
      </c>
      <c r="F18" s="10"/>
      <c r="G18" s="25">
        <v>0</v>
      </c>
      <c r="H18" s="11"/>
      <c r="I18" s="8">
        <f t="shared" si="1"/>
        <v>32411.9</v>
      </c>
      <c r="J18" s="26">
        <v>9003294</v>
      </c>
      <c r="K18" s="29"/>
      <c r="N18" s="27"/>
    </row>
    <row r="19" spans="2:14" x14ac:dyDescent="0.25">
      <c r="B19" s="12">
        <v>13</v>
      </c>
      <c r="C19" s="8">
        <f t="shared" si="0"/>
        <v>0</v>
      </c>
      <c r="D19" s="24">
        <v>0</v>
      </c>
      <c r="E19" s="9" t="s">
        <v>26</v>
      </c>
      <c r="F19" s="10"/>
      <c r="G19" s="25">
        <v>0</v>
      </c>
      <c r="H19" s="11"/>
      <c r="I19" s="8">
        <f t="shared" si="1"/>
        <v>32411.9</v>
      </c>
      <c r="J19" s="26">
        <v>9003294</v>
      </c>
      <c r="K19" s="29"/>
      <c r="N19" s="27"/>
    </row>
    <row r="20" spans="2:14" x14ac:dyDescent="0.25">
      <c r="B20" s="12">
        <v>14</v>
      </c>
      <c r="C20" s="8">
        <f t="shared" si="0"/>
        <v>0</v>
      </c>
      <c r="D20" s="24">
        <v>0</v>
      </c>
      <c r="E20" s="9" t="s">
        <v>26</v>
      </c>
      <c r="F20" s="10"/>
      <c r="G20" s="25">
        <v>0</v>
      </c>
      <c r="H20" s="9"/>
      <c r="I20" s="8">
        <f t="shared" si="1"/>
        <v>32411.9</v>
      </c>
      <c r="J20" s="26">
        <v>9003294</v>
      </c>
      <c r="K20" s="29"/>
      <c r="N20" s="27"/>
    </row>
    <row r="21" spans="2:14" x14ac:dyDescent="0.25">
      <c r="B21" s="12">
        <v>15</v>
      </c>
      <c r="C21" s="8">
        <f t="shared" si="0"/>
        <v>0</v>
      </c>
      <c r="D21" s="24">
        <v>0</v>
      </c>
      <c r="E21" s="9" t="s">
        <v>26</v>
      </c>
      <c r="F21" s="10"/>
      <c r="G21" s="25">
        <v>0</v>
      </c>
      <c r="H21" s="11"/>
      <c r="I21" s="8">
        <f t="shared" si="1"/>
        <v>32411.9</v>
      </c>
      <c r="J21" s="26">
        <v>9003294</v>
      </c>
      <c r="K21" s="29"/>
      <c r="N21" s="27"/>
    </row>
    <row r="22" spans="2:14" x14ac:dyDescent="0.25">
      <c r="B22" s="12">
        <v>16</v>
      </c>
      <c r="C22" s="8">
        <f t="shared" si="0"/>
        <v>0</v>
      </c>
      <c r="D22" s="24">
        <v>0</v>
      </c>
      <c r="E22" s="9" t="s">
        <v>26</v>
      </c>
      <c r="F22" s="10"/>
      <c r="G22" s="25">
        <v>0</v>
      </c>
      <c r="H22" s="11"/>
      <c r="I22" s="8">
        <f t="shared" si="1"/>
        <v>32411.9</v>
      </c>
      <c r="J22" s="26">
        <v>9003294</v>
      </c>
      <c r="K22" s="29"/>
      <c r="N22" s="27"/>
    </row>
    <row r="23" spans="2:14" x14ac:dyDescent="0.25">
      <c r="B23" s="12">
        <v>17</v>
      </c>
      <c r="C23" s="8">
        <f t="shared" si="0"/>
        <v>0</v>
      </c>
      <c r="D23" s="24">
        <v>0</v>
      </c>
      <c r="E23" s="9" t="s">
        <v>26</v>
      </c>
      <c r="F23" s="10"/>
      <c r="G23" s="25">
        <v>0</v>
      </c>
      <c r="H23" s="11"/>
      <c r="I23" s="8">
        <f t="shared" si="1"/>
        <v>32411.9</v>
      </c>
      <c r="J23" s="26">
        <v>9003294</v>
      </c>
      <c r="K23" s="29"/>
      <c r="N23" s="27"/>
    </row>
    <row r="24" spans="2:14" x14ac:dyDescent="0.25">
      <c r="B24" s="12">
        <v>18</v>
      </c>
      <c r="C24" s="8">
        <f t="shared" si="0"/>
        <v>0</v>
      </c>
      <c r="D24" s="24">
        <v>0</v>
      </c>
      <c r="E24" s="9" t="s">
        <v>26</v>
      </c>
      <c r="F24" s="10"/>
      <c r="G24" s="25">
        <v>0</v>
      </c>
      <c r="H24" s="11"/>
      <c r="I24" s="8">
        <f t="shared" si="1"/>
        <v>32411.9</v>
      </c>
      <c r="J24" s="26">
        <v>9003294</v>
      </c>
      <c r="K24" s="29"/>
      <c r="N24" s="27"/>
    </row>
    <row r="25" spans="2:14" x14ac:dyDescent="0.25">
      <c r="B25" s="12">
        <v>19</v>
      </c>
      <c r="C25" s="8">
        <f t="shared" si="0"/>
        <v>0</v>
      </c>
      <c r="D25" s="24">
        <v>0</v>
      </c>
      <c r="E25" s="9" t="s">
        <v>26</v>
      </c>
      <c r="F25" s="10"/>
      <c r="G25" s="25">
        <v>0</v>
      </c>
      <c r="H25" s="11"/>
      <c r="I25" s="8">
        <f t="shared" si="1"/>
        <v>32411.9</v>
      </c>
      <c r="J25" s="26">
        <v>9003294</v>
      </c>
      <c r="K25" s="29"/>
      <c r="N25" s="27"/>
    </row>
    <row r="26" spans="2:14" x14ac:dyDescent="0.25">
      <c r="B26" s="12">
        <v>20</v>
      </c>
      <c r="C26" s="8">
        <f t="shared" si="0"/>
        <v>0</v>
      </c>
      <c r="D26" s="24">
        <v>0</v>
      </c>
      <c r="E26" s="9" t="s">
        <v>26</v>
      </c>
      <c r="F26" s="10"/>
      <c r="G26" s="25">
        <v>0</v>
      </c>
      <c r="H26" s="11"/>
      <c r="I26" s="8">
        <f t="shared" si="1"/>
        <v>32411.9</v>
      </c>
      <c r="J26" s="26">
        <v>9003294</v>
      </c>
      <c r="K26" s="29"/>
      <c r="N26" s="27"/>
    </row>
    <row r="27" spans="2:14" x14ac:dyDescent="0.25">
      <c r="B27" s="12">
        <v>21</v>
      </c>
      <c r="C27" s="8">
        <f t="shared" si="0"/>
        <v>0</v>
      </c>
      <c r="D27" s="24">
        <v>0</v>
      </c>
      <c r="E27" s="9" t="s">
        <v>26</v>
      </c>
      <c r="F27" s="8"/>
      <c r="G27" s="25">
        <v>0</v>
      </c>
      <c r="H27" s="9"/>
      <c r="I27" s="8">
        <f t="shared" si="1"/>
        <v>32411.9</v>
      </c>
      <c r="J27" s="26">
        <v>9003294</v>
      </c>
      <c r="K27" s="29"/>
      <c r="N27" s="27"/>
    </row>
    <row r="28" spans="2:14" x14ac:dyDescent="0.25">
      <c r="B28" s="12">
        <v>22</v>
      </c>
      <c r="C28" s="8">
        <f t="shared" si="0"/>
        <v>0</v>
      </c>
      <c r="D28" s="24">
        <v>0</v>
      </c>
      <c r="E28" s="9" t="s">
        <v>26</v>
      </c>
      <c r="F28" s="8"/>
      <c r="G28" s="25">
        <v>0</v>
      </c>
      <c r="H28" s="9"/>
      <c r="I28" s="8">
        <f t="shared" si="1"/>
        <v>32411.9</v>
      </c>
      <c r="J28" s="26">
        <v>9003294</v>
      </c>
      <c r="K28" s="29"/>
      <c r="N28" s="27"/>
    </row>
    <row r="29" spans="2:14" x14ac:dyDescent="0.25">
      <c r="B29" s="12">
        <v>23</v>
      </c>
      <c r="C29" s="8">
        <f t="shared" si="0"/>
        <v>0</v>
      </c>
      <c r="D29" s="24">
        <v>0</v>
      </c>
      <c r="E29" s="9" t="s">
        <v>26</v>
      </c>
      <c r="F29" s="10"/>
      <c r="G29" s="25">
        <v>0</v>
      </c>
      <c r="H29" s="11"/>
      <c r="I29" s="8">
        <f t="shared" si="1"/>
        <v>32411.9</v>
      </c>
      <c r="J29" s="26">
        <v>9003294</v>
      </c>
      <c r="K29" s="29"/>
      <c r="N29" s="27"/>
    </row>
    <row r="30" spans="2:14" x14ac:dyDescent="0.25">
      <c r="B30" s="12">
        <v>24</v>
      </c>
      <c r="C30" s="8">
        <f t="shared" si="0"/>
        <v>0</v>
      </c>
      <c r="D30" s="24">
        <v>0</v>
      </c>
      <c r="E30" s="9" t="s">
        <v>26</v>
      </c>
      <c r="F30" s="10"/>
      <c r="G30" s="25">
        <v>0</v>
      </c>
      <c r="H30" s="11"/>
      <c r="I30" s="8">
        <f t="shared" si="1"/>
        <v>32411.9</v>
      </c>
      <c r="J30" s="26">
        <v>9003294</v>
      </c>
      <c r="K30" s="29"/>
      <c r="L30" s="29"/>
      <c r="M30" s="28"/>
      <c r="N30" s="27"/>
    </row>
    <row r="31" spans="2:14" x14ac:dyDescent="0.25">
      <c r="B31" s="12">
        <v>25</v>
      </c>
      <c r="C31" s="8">
        <f t="shared" si="0"/>
        <v>0</v>
      </c>
      <c r="D31" s="24">
        <v>0</v>
      </c>
      <c r="E31" s="9" t="s">
        <v>26</v>
      </c>
      <c r="F31" s="10"/>
      <c r="G31" s="25">
        <v>0</v>
      </c>
      <c r="H31" s="11"/>
      <c r="I31" s="8">
        <f t="shared" si="1"/>
        <v>32411.9</v>
      </c>
      <c r="J31" s="26">
        <v>9003294</v>
      </c>
      <c r="M31" s="28"/>
    </row>
    <row r="32" spans="2:14" x14ac:dyDescent="0.25">
      <c r="B32" s="12">
        <v>26</v>
      </c>
      <c r="C32" s="8">
        <f t="shared" si="0"/>
        <v>0</v>
      </c>
      <c r="D32" s="24">
        <v>0</v>
      </c>
      <c r="E32" s="9" t="s">
        <v>26</v>
      </c>
      <c r="F32" s="10"/>
      <c r="G32" s="25">
        <v>0</v>
      </c>
      <c r="H32" s="11"/>
      <c r="I32" s="8">
        <f t="shared" si="1"/>
        <v>32411.9</v>
      </c>
      <c r="J32" s="26">
        <v>9003294</v>
      </c>
      <c r="M32" s="28"/>
    </row>
    <row r="33" spans="2:13" x14ac:dyDescent="0.25">
      <c r="B33" s="12">
        <v>27</v>
      </c>
      <c r="C33" s="8">
        <f t="shared" si="0"/>
        <v>0</v>
      </c>
      <c r="D33" s="24">
        <v>0</v>
      </c>
      <c r="E33" s="9" t="s">
        <v>26</v>
      </c>
      <c r="F33" s="10"/>
      <c r="G33" s="25">
        <v>0</v>
      </c>
      <c r="H33" s="11"/>
      <c r="I33" s="8">
        <f t="shared" si="1"/>
        <v>32411.9</v>
      </c>
      <c r="J33" s="26">
        <v>9003294</v>
      </c>
      <c r="M33" s="28"/>
    </row>
    <row r="34" spans="2:13" x14ac:dyDescent="0.25">
      <c r="B34" s="12">
        <v>28</v>
      </c>
      <c r="C34" s="8">
        <f t="shared" si="0"/>
        <v>0</v>
      </c>
      <c r="D34" s="24">
        <v>0</v>
      </c>
      <c r="E34" s="9" t="s">
        <v>26</v>
      </c>
      <c r="F34" s="10"/>
      <c r="G34" s="25">
        <v>0</v>
      </c>
      <c r="H34" s="11"/>
      <c r="I34" s="8">
        <f t="shared" si="1"/>
        <v>32411.9</v>
      </c>
      <c r="J34" s="26">
        <v>9003294</v>
      </c>
    </row>
    <row r="35" spans="2:13" x14ac:dyDescent="0.25">
      <c r="B35" s="12">
        <v>29</v>
      </c>
      <c r="C35" s="8">
        <f t="shared" si="0"/>
        <v>1558.7</v>
      </c>
      <c r="D35" s="24">
        <v>432986</v>
      </c>
      <c r="E35" s="9" t="s">
        <v>26</v>
      </c>
      <c r="F35" s="10"/>
      <c r="G35" s="25">
        <v>833174913</v>
      </c>
      <c r="H35" s="11"/>
      <c r="I35" s="8">
        <f t="shared" si="1"/>
        <v>2669560.9</v>
      </c>
      <c r="J35" s="26">
        <v>741544683</v>
      </c>
    </row>
    <row r="36" spans="2:13" x14ac:dyDescent="0.25">
      <c r="B36" s="12">
        <v>30</v>
      </c>
      <c r="C36" s="8">
        <f t="shared" si="0"/>
        <v>260150</v>
      </c>
      <c r="D36" s="24">
        <v>72263889</v>
      </c>
      <c r="E36" s="9" t="s">
        <v>26</v>
      </c>
      <c r="F36" s="10"/>
      <c r="G36" s="25">
        <v>0</v>
      </c>
      <c r="H36" s="11"/>
      <c r="I36" s="8">
        <f t="shared" si="1"/>
        <v>2407493.1</v>
      </c>
      <c r="J36" s="26">
        <v>668748091</v>
      </c>
    </row>
    <row r="37" spans="2:13" x14ac:dyDescent="0.25">
      <c r="B37" s="12">
        <v>31</v>
      </c>
      <c r="C37" s="8">
        <f t="shared" si="0"/>
        <v>0</v>
      </c>
      <c r="D37" s="24">
        <v>0</v>
      </c>
      <c r="E37" s="9" t="s">
        <v>26</v>
      </c>
      <c r="F37" s="10"/>
      <c r="G37" s="25">
        <v>0</v>
      </c>
      <c r="H37" s="11"/>
      <c r="I37" s="8">
        <f t="shared" si="1"/>
        <v>2407493.1</v>
      </c>
      <c r="J37" s="26">
        <v>668748091</v>
      </c>
    </row>
    <row r="38" spans="2:13" ht="15.75" thickBot="1" x14ac:dyDescent="0.3">
      <c r="B38" s="13"/>
      <c r="C38" s="14"/>
      <c r="D38" s="14"/>
      <c r="E38" s="15"/>
      <c r="F38" s="16"/>
      <c r="G38" s="16"/>
      <c r="H38" s="17"/>
      <c r="I38" s="14"/>
      <c r="J38" s="14"/>
    </row>
    <row r="39" spans="2:13" x14ac:dyDescent="0.25">
      <c r="B39" s="18" t="s">
        <v>2</v>
      </c>
      <c r="C39" s="66" t="s">
        <v>13</v>
      </c>
      <c r="D39" s="66"/>
      <c r="E39" s="66"/>
      <c r="F39" s="67"/>
      <c r="G39" s="67"/>
      <c r="H39" s="67"/>
      <c r="I39" s="67"/>
      <c r="J39" s="19"/>
    </row>
    <row r="40" spans="2:13" ht="24" customHeight="1" x14ac:dyDescent="0.25">
      <c r="B40" s="20" t="s">
        <v>3</v>
      </c>
      <c r="C40" s="62" t="s">
        <v>12</v>
      </c>
      <c r="D40" s="62"/>
      <c r="E40" s="62"/>
      <c r="F40" s="62"/>
      <c r="G40" s="62"/>
      <c r="H40" s="62"/>
      <c r="I40" s="62"/>
      <c r="J40" s="21"/>
    </row>
    <row r="41" spans="2:13" ht="22.5" customHeight="1" x14ac:dyDescent="0.25">
      <c r="B41" s="20" t="s">
        <v>4</v>
      </c>
      <c r="C41" s="62" t="s">
        <v>11</v>
      </c>
      <c r="D41" s="62"/>
      <c r="E41" s="62"/>
      <c r="F41" s="63"/>
      <c r="G41" s="63"/>
      <c r="H41" s="63"/>
      <c r="I41" s="63"/>
      <c r="J41" s="21"/>
    </row>
    <row r="42" spans="2:13" x14ac:dyDescent="0.25">
      <c r="B42" s="20" t="s">
        <v>5</v>
      </c>
      <c r="C42" s="62" t="s">
        <v>10</v>
      </c>
      <c r="D42" s="62"/>
      <c r="E42" s="62"/>
      <c r="F42" s="62"/>
      <c r="G42" s="62"/>
      <c r="H42" s="62"/>
      <c r="I42" s="62"/>
      <c r="J42" s="21"/>
    </row>
    <row r="43" spans="2:13" x14ac:dyDescent="0.25">
      <c r="B43" s="20" t="s">
        <v>6</v>
      </c>
      <c r="C43" s="62" t="s">
        <v>9</v>
      </c>
      <c r="D43" s="62"/>
      <c r="E43" s="62"/>
      <c r="F43" s="62"/>
      <c r="G43" s="62"/>
      <c r="H43" s="62"/>
      <c r="I43" s="62"/>
      <c r="J43" s="21"/>
    </row>
    <row r="44" spans="2:13" ht="23.25" customHeight="1" thickBot="1" x14ac:dyDescent="0.3">
      <c r="B44" s="22" t="s">
        <v>8</v>
      </c>
      <c r="C44" s="64" t="s">
        <v>7</v>
      </c>
      <c r="D44" s="65"/>
      <c r="E44" s="64"/>
      <c r="F44" s="64"/>
      <c r="G44" s="64"/>
      <c r="H44" s="64"/>
      <c r="I44" s="64"/>
      <c r="J44" s="23"/>
    </row>
  </sheetData>
  <mergeCells count="11">
    <mergeCell ref="C40:I40"/>
    <mergeCell ref="C41:I41"/>
    <mergeCell ref="C42:I42"/>
    <mergeCell ref="C43:I43"/>
    <mergeCell ref="C44:I44"/>
    <mergeCell ref="C39:I39"/>
    <mergeCell ref="D3:J3"/>
    <mergeCell ref="B5:B6"/>
    <mergeCell ref="C5:E5"/>
    <mergeCell ref="F5:H5"/>
    <mergeCell ref="I5:J5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3:N44"/>
  <sheetViews>
    <sheetView topLeftCell="A4" workbookViewId="0">
      <selection activeCell="E7" sqref="E7:E36"/>
    </sheetView>
  </sheetViews>
  <sheetFormatPr defaultRowHeight="15" x14ac:dyDescent="0.25"/>
  <cols>
    <col min="2" max="2" width="12.42578125" customWidth="1"/>
    <col min="3" max="3" width="17.140625" customWidth="1"/>
    <col min="4" max="4" width="11.42578125" customWidth="1"/>
    <col min="5" max="5" width="21" customWidth="1"/>
    <col min="6" max="6" width="13.85546875" customWidth="1"/>
    <col min="7" max="7" width="17.7109375" customWidth="1"/>
    <col min="8" max="8" width="14.42578125" customWidth="1"/>
    <col min="9" max="10" width="15.85546875" customWidth="1"/>
    <col min="11" max="11" width="11.42578125" customWidth="1"/>
    <col min="12" max="12" width="12.7109375" customWidth="1"/>
    <col min="13" max="13" width="14.7109375" customWidth="1"/>
    <col min="14" max="14" width="11.140625" customWidth="1"/>
  </cols>
  <sheetData>
    <row r="3" spans="2:14" ht="54" customHeight="1" x14ac:dyDescent="0.25">
      <c r="D3" s="68" t="s">
        <v>23</v>
      </c>
      <c r="E3" s="68"/>
      <c r="F3" s="68"/>
      <c r="G3" s="68"/>
      <c r="H3" s="68"/>
      <c r="I3" s="68"/>
      <c r="J3" s="68"/>
    </row>
    <row r="4" spans="2:14" ht="27" thickBot="1" x14ac:dyDescent="0.45">
      <c r="D4" s="1"/>
      <c r="E4" s="2"/>
      <c r="F4" s="2"/>
      <c r="G4" s="2"/>
      <c r="H4" s="2"/>
      <c r="I4" s="2"/>
      <c r="J4" s="2"/>
    </row>
    <row r="5" spans="2:14" x14ac:dyDescent="0.25">
      <c r="B5" s="69" t="s">
        <v>19</v>
      </c>
      <c r="C5" s="71" t="s">
        <v>18</v>
      </c>
      <c r="D5" s="71"/>
      <c r="E5" s="71"/>
      <c r="F5" s="72" t="s">
        <v>17</v>
      </c>
      <c r="G5" s="72"/>
      <c r="H5" s="72"/>
      <c r="I5" s="71" t="s">
        <v>16</v>
      </c>
      <c r="J5" s="73"/>
    </row>
    <row r="6" spans="2:14" ht="26.25" thickBot="1" x14ac:dyDescent="0.3">
      <c r="B6" s="70"/>
      <c r="C6" s="3" t="s">
        <v>0</v>
      </c>
      <c r="D6" s="3" t="s">
        <v>1</v>
      </c>
      <c r="E6" s="4" t="s">
        <v>15</v>
      </c>
      <c r="F6" s="5" t="s">
        <v>0</v>
      </c>
      <c r="G6" s="5" t="s">
        <v>1</v>
      </c>
      <c r="H6" s="30" t="s">
        <v>14</v>
      </c>
      <c r="I6" s="3" t="s">
        <v>0</v>
      </c>
      <c r="J6" s="6" t="s">
        <v>1</v>
      </c>
    </row>
    <row r="7" spans="2:14" x14ac:dyDescent="0.25">
      <c r="B7" s="7">
        <v>1</v>
      </c>
      <c r="C7" s="8">
        <f t="shared" ref="C7:C36" si="0">+ROUND(D7*3.6/1000,1)</f>
        <v>0</v>
      </c>
      <c r="D7" s="24">
        <v>0</v>
      </c>
      <c r="E7" s="9" t="s">
        <v>26</v>
      </c>
      <c r="F7" s="10"/>
      <c r="G7" s="25">
        <v>0</v>
      </c>
      <c r="H7" s="11"/>
      <c r="I7" s="8">
        <f t="shared" ref="I7:I36" si="1">+ROUND(J7*3.6/1000,1)</f>
        <v>32411.9</v>
      </c>
      <c r="J7" s="26">
        <v>9003294</v>
      </c>
      <c r="M7" s="27"/>
    </row>
    <row r="8" spans="2:14" x14ac:dyDescent="0.25">
      <c r="B8" s="12">
        <v>2</v>
      </c>
      <c r="C8" s="8">
        <f t="shared" si="0"/>
        <v>0</v>
      </c>
      <c r="D8" s="24">
        <v>0</v>
      </c>
      <c r="E8" s="9" t="s">
        <v>26</v>
      </c>
      <c r="F8" s="10"/>
      <c r="G8" s="25">
        <v>0</v>
      </c>
      <c r="H8" s="11"/>
      <c r="I8" s="8">
        <f t="shared" si="1"/>
        <v>32411.9</v>
      </c>
      <c r="J8" s="26">
        <v>9003294</v>
      </c>
      <c r="K8" s="29"/>
      <c r="M8" s="27"/>
      <c r="N8" s="27"/>
    </row>
    <row r="9" spans="2:14" x14ac:dyDescent="0.25">
      <c r="B9" s="12">
        <v>3</v>
      </c>
      <c r="C9" s="8">
        <f t="shared" si="0"/>
        <v>0</v>
      </c>
      <c r="D9" s="24">
        <v>0</v>
      </c>
      <c r="E9" s="9" t="s">
        <v>26</v>
      </c>
      <c r="F9" s="10"/>
      <c r="G9" s="25">
        <v>0</v>
      </c>
      <c r="H9" s="11"/>
      <c r="I9" s="8">
        <f t="shared" si="1"/>
        <v>32411.9</v>
      </c>
      <c r="J9" s="26">
        <v>9003294</v>
      </c>
      <c r="K9" s="29"/>
      <c r="M9" s="27"/>
      <c r="N9" s="27"/>
    </row>
    <row r="10" spans="2:14" x14ac:dyDescent="0.25">
      <c r="B10" s="12">
        <v>4</v>
      </c>
      <c r="C10" s="8">
        <f t="shared" si="0"/>
        <v>0</v>
      </c>
      <c r="D10" s="24">
        <v>0</v>
      </c>
      <c r="E10" s="9" t="s">
        <v>26</v>
      </c>
      <c r="F10" s="8"/>
      <c r="G10" s="24">
        <v>0</v>
      </c>
      <c r="H10" s="9"/>
      <c r="I10" s="8">
        <f t="shared" si="1"/>
        <v>32411.9</v>
      </c>
      <c r="J10" s="26">
        <v>9003294</v>
      </c>
      <c r="K10" s="29"/>
      <c r="M10" s="27"/>
      <c r="N10" s="27"/>
    </row>
    <row r="11" spans="2:14" x14ac:dyDescent="0.25">
      <c r="B11" s="12">
        <v>5</v>
      </c>
      <c r="C11" s="8">
        <f t="shared" si="0"/>
        <v>0</v>
      </c>
      <c r="D11" s="24">
        <v>0</v>
      </c>
      <c r="E11" s="9" t="s">
        <v>26</v>
      </c>
      <c r="F11" s="8"/>
      <c r="G11" s="25">
        <v>0</v>
      </c>
      <c r="H11" s="11"/>
      <c r="I11" s="8">
        <f t="shared" si="1"/>
        <v>32411.9</v>
      </c>
      <c r="J11" s="26">
        <v>9003294</v>
      </c>
      <c r="K11" s="29"/>
      <c r="M11" s="27"/>
      <c r="N11" s="27"/>
    </row>
    <row r="12" spans="2:14" x14ac:dyDescent="0.25">
      <c r="B12" s="12">
        <v>6</v>
      </c>
      <c r="C12" s="8">
        <f t="shared" si="0"/>
        <v>0</v>
      </c>
      <c r="D12" s="24">
        <v>0</v>
      </c>
      <c r="E12" s="9" t="s">
        <v>26</v>
      </c>
      <c r="F12" s="8"/>
      <c r="G12" s="25">
        <v>0</v>
      </c>
      <c r="H12" s="9"/>
      <c r="I12" s="8">
        <f t="shared" si="1"/>
        <v>32411.9</v>
      </c>
      <c r="J12" s="26">
        <v>9003294</v>
      </c>
      <c r="K12" s="29"/>
      <c r="M12" s="27"/>
      <c r="N12" s="27"/>
    </row>
    <row r="13" spans="2:14" x14ac:dyDescent="0.25">
      <c r="B13" s="12">
        <v>7</v>
      </c>
      <c r="C13" s="8">
        <f t="shared" si="0"/>
        <v>0</v>
      </c>
      <c r="D13" s="24">
        <v>0</v>
      </c>
      <c r="E13" s="9" t="s">
        <v>26</v>
      </c>
      <c r="F13" s="10"/>
      <c r="G13" s="25">
        <v>0</v>
      </c>
      <c r="H13" s="11"/>
      <c r="I13" s="8">
        <f t="shared" si="1"/>
        <v>32411.9</v>
      </c>
      <c r="J13" s="26">
        <v>9003294</v>
      </c>
      <c r="K13" s="29"/>
      <c r="M13" s="27"/>
      <c r="N13" s="27"/>
    </row>
    <row r="14" spans="2:14" x14ac:dyDescent="0.25">
      <c r="B14" s="12">
        <v>8</v>
      </c>
      <c r="C14" s="8">
        <f t="shared" si="0"/>
        <v>0</v>
      </c>
      <c r="D14" s="24">
        <v>0</v>
      </c>
      <c r="E14" s="9" t="s">
        <v>26</v>
      </c>
      <c r="F14" s="10"/>
      <c r="G14" s="25">
        <v>0</v>
      </c>
      <c r="H14" s="11"/>
      <c r="I14" s="8">
        <f t="shared" si="1"/>
        <v>32411.9</v>
      </c>
      <c r="J14" s="26">
        <v>9003294</v>
      </c>
      <c r="K14" s="29"/>
      <c r="M14" s="27"/>
      <c r="N14" s="27"/>
    </row>
    <row r="15" spans="2:14" x14ac:dyDescent="0.25">
      <c r="B15" s="12">
        <v>9</v>
      </c>
      <c r="C15" s="8">
        <f t="shared" si="0"/>
        <v>0</v>
      </c>
      <c r="D15" s="24">
        <v>0</v>
      </c>
      <c r="E15" s="9" t="s">
        <v>26</v>
      </c>
      <c r="F15" s="10"/>
      <c r="G15" s="25">
        <v>0</v>
      </c>
      <c r="H15" s="11"/>
      <c r="I15" s="8">
        <f t="shared" si="1"/>
        <v>32411.9</v>
      </c>
      <c r="J15" s="26">
        <v>9003294</v>
      </c>
      <c r="K15" s="29"/>
      <c r="M15" s="27"/>
      <c r="N15" s="27"/>
    </row>
    <row r="16" spans="2:14" x14ac:dyDescent="0.25">
      <c r="B16" s="12">
        <v>10</v>
      </c>
      <c r="C16" s="8">
        <f t="shared" si="0"/>
        <v>0</v>
      </c>
      <c r="D16" s="24">
        <v>0</v>
      </c>
      <c r="E16" s="9" t="s">
        <v>26</v>
      </c>
      <c r="F16" s="10"/>
      <c r="G16" s="25">
        <v>0</v>
      </c>
      <c r="H16" s="11"/>
      <c r="I16" s="8">
        <f t="shared" si="1"/>
        <v>32411.9</v>
      </c>
      <c r="J16" s="26">
        <v>9003294</v>
      </c>
      <c r="K16" s="29"/>
      <c r="M16" s="27"/>
      <c r="N16" s="27"/>
    </row>
    <row r="17" spans="2:14" x14ac:dyDescent="0.25">
      <c r="B17" s="12">
        <v>11</v>
      </c>
      <c r="C17" s="8">
        <f t="shared" si="0"/>
        <v>0</v>
      </c>
      <c r="D17" s="24">
        <v>0</v>
      </c>
      <c r="E17" s="9" t="s">
        <v>26</v>
      </c>
      <c r="F17" s="10"/>
      <c r="G17" s="25">
        <v>0</v>
      </c>
      <c r="H17" s="11"/>
      <c r="I17" s="8">
        <f t="shared" si="1"/>
        <v>32411.9</v>
      </c>
      <c r="J17" s="26">
        <v>9003294</v>
      </c>
      <c r="K17" s="29"/>
      <c r="N17" s="27"/>
    </row>
    <row r="18" spans="2:14" x14ac:dyDescent="0.25">
      <c r="B18" s="12">
        <v>12</v>
      </c>
      <c r="C18" s="8">
        <f t="shared" si="0"/>
        <v>0</v>
      </c>
      <c r="D18" s="24">
        <v>0</v>
      </c>
      <c r="E18" s="9" t="s">
        <v>26</v>
      </c>
      <c r="F18" s="10"/>
      <c r="G18" s="25">
        <v>0</v>
      </c>
      <c r="H18" s="11"/>
      <c r="I18" s="8">
        <f t="shared" si="1"/>
        <v>32411.9</v>
      </c>
      <c r="J18" s="26">
        <v>9003294</v>
      </c>
      <c r="K18" s="29"/>
      <c r="N18" s="27"/>
    </row>
    <row r="19" spans="2:14" x14ac:dyDescent="0.25">
      <c r="B19" s="12">
        <v>13</v>
      </c>
      <c r="C19" s="8">
        <f t="shared" si="0"/>
        <v>0</v>
      </c>
      <c r="D19" s="24">
        <v>0</v>
      </c>
      <c r="E19" s="9" t="s">
        <v>26</v>
      </c>
      <c r="F19" s="10"/>
      <c r="G19" s="25">
        <v>0</v>
      </c>
      <c r="H19" s="11"/>
      <c r="I19" s="8">
        <f t="shared" si="1"/>
        <v>32411.9</v>
      </c>
      <c r="J19" s="26">
        <v>9003294</v>
      </c>
      <c r="K19" s="29"/>
      <c r="N19" s="27"/>
    </row>
    <row r="20" spans="2:14" x14ac:dyDescent="0.25">
      <c r="B20" s="12">
        <v>14</v>
      </c>
      <c r="C20" s="8">
        <f t="shared" si="0"/>
        <v>0</v>
      </c>
      <c r="D20" s="24">
        <v>0</v>
      </c>
      <c r="E20" s="9" t="s">
        <v>26</v>
      </c>
      <c r="F20" s="10"/>
      <c r="G20" s="25">
        <v>0</v>
      </c>
      <c r="H20" s="9"/>
      <c r="I20" s="8">
        <f t="shared" si="1"/>
        <v>32411.9</v>
      </c>
      <c r="J20" s="26">
        <v>9003294</v>
      </c>
      <c r="K20" s="29"/>
      <c r="N20" s="27"/>
    </row>
    <row r="21" spans="2:14" x14ac:dyDescent="0.25">
      <c r="B21" s="12">
        <v>15</v>
      </c>
      <c r="C21" s="8">
        <f t="shared" si="0"/>
        <v>0</v>
      </c>
      <c r="D21" s="24">
        <v>0</v>
      </c>
      <c r="E21" s="9" t="s">
        <v>26</v>
      </c>
      <c r="F21" s="10"/>
      <c r="G21" s="25">
        <v>0</v>
      </c>
      <c r="H21" s="11"/>
      <c r="I21" s="8">
        <f t="shared" si="1"/>
        <v>32411.9</v>
      </c>
      <c r="J21" s="26">
        <v>9003294</v>
      </c>
      <c r="K21" s="29"/>
      <c r="N21" s="27"/>
    </row>
    <row r="22" spans="2:14" x14ac:dyDescent="0.25">
      <c r="B22" s="12">
        <v>16</v>
      </c>
      <c r="C22" s="8">
        <f t="shared" si="0"/>
        <v>0</v>
      </c>
      <c r="D22" s="24">
        <v>0</v>
      </c>
      <c r="E22" s="9" t="s">
        <v>26</v>
      </c>
      <c r="F22" s="10"/>
      <c r="G22" s="25">
        <v>0</v>
      </c>
      <c r="H22" s="11"/>
      <c r="I22" s="8">
        <f t="shared" si="1"/>
        <v>32411.9</v>
      </c>
      <c r="J22" s="26">
        <v>9003294</v>
      </c>
      <c r="K22" s="29"/>
      <c r="N22" s="27"/>
    </row>
    <row r="23" spans="2:14" x14ac:dyDescent="0.25">
      <c r="B23" s="12">
        <v>17</v>
      </c>
      <c r="C23" s="8">
        <f t="shared" si="0"/>
        <v>0</v>
      </c>
      <c r="D23" s="24">
        <v>0</v>
      </c>
      <c r="E23" s="9" t="s">
        <v>26</v>
      </c>
      <c r="F23" s="10"/>
      <c r="G23" s="25">
        <v>0</v>
      </c>
      <c r="H23" s="11"/>
      <c r="I23" s="8">
        <f t="shared" si="1"/>
        <v>32411.9</v>
      </c>
      <c r="J23" s="26">
        <v>9003294</v>
      </c>
      <c r="K23" s="29"/>
      <c r="N23" s="27"/>
    </row>
    <row r="24" spans="2:14" x14ac:dyDescent="0.25">
      <c r="B24" s="12">
        <v>18</v>
      </c>
      <c r="C24" s="8">
        <f t="shared" si="0"/>
        <v>0</v>
      </c>
      <c r="D24" s="24">
        <v>0</v>
      </c>
      <c r="E24" s="9" t="s">
        <v>26</v>
      </c>
      <c r="F24" s="10"/>
      <c r="G24" s="25">
        <v>0</v>
      </c>
      <c r="H24" s="11"/>
      <c r="I24" s="8">
        <f t="shared" si="1"/>
        <v>32411.9</v>
      </c>
      <c r="J24" s="26">
        <v>9003294</v>
      </c>
      <c r="K24" s="29"/>
      <c r="N24" s="27"/>
    </row>
    <row r="25" spans="2:14" x14ac:dyDescent="0.25">
      <c r="B25" s="12">
        <v>19</v>
      </c>
      <c r="C25" s="8">
        <f t="shared" si="0"/>
        <v>0</v>
      </c>
      <c r="D25" s="24">
        <v>0</v>
      </c>
      <c r="E25" s="9" t="s">
        <v>26</v>
      </c>
      <c r="F25" s="10"/>
      <c r="G25" s="25">
        <v>0</v>
      </c>
      <c r="H25" s="11"/>
      <c r="I25" s="8">
        <f t="shared" si="1"/>
        <v>32411.9</v>
      </c>
      <c r="J25" s="26">
        <v>9003294</v>
      </c>
      <c r="K25" s="29"/>
      <c r="N25" s="27"/>
    </row>
    <row r="26" spans="2:14" x14ac:dyDescent="0.25">
      <c r="B26" s="12">
        <v>20</v>
      </c>
      <c r="C26" s="8">
        <f t="shared" si="0"/>
        <v>0</v>
      </c>
      <c r="D26" s="24">
        <v>0</v>
      </c>
      <c r="E26" s="9" t="s">
        <v>26</v>
      </c>
      <c r="F26" s="10"/>
      <c r="G26" s="25">
        <v>0</v>
      </c>
      <c r="H26" s="11"/>
      <c r="I26" s="8">
        <f t="shared" si="1"/>
        <v>32411.9</v>
      </c>
      <c r="J26" s="26">
        <v>9003294</v>
      </c>
      <c r="K26" s="29"/>
      <c r="N26" s="27"/>
    </row>
    <row r="27" spans="2:14" x14ac:dyDescent="0.25">
      <c r="B27" s="12">
        <v>21</v>
      </c>
      <c r="C27" s="8">
        <f t="shared" si="0"/>
        <v>0</v>
      </c>
      <c r="D27" s="24">
        <v>0</v>
      </c>
      <c r="E27" s="9" t="s">
        <v>26</v>
      </c>
      <c r="F27" s="10"/>
      <c r="G27" s="25">
        <v>0</v>
      </c>
      <c r="H27" s="11"/>
      <c r="I27" s="8">
        <f t="shared" ref="I27" si="2">+ROUND(J27*3.6/1000,1)</f>
        <v>32411.9</v>
      </c>
      <c r="J27" s="26">
        <v>9003294</v>
      </c>
      <c r="K27" s="29"/>
      <c r="N27" s="27"/>
    </row>
    <row r="28" spans="2:14" x14ac:dyDescent="0.25">
      <c r="B28" s="12">
        <v>22</v>
      </c>
      <c r="C28" s="8">
        <f t="shared" si="0"/>
        <v>0</v>
      </c>
      <c r="D28" s="24">
        <v>0</v>
      </c>
      <c r="E28" s="9" t="s">
        <v>26</v>
      </c>
      <c r="F28" s="8"/>
      <c r="G28" s="25">
        <v>0</v>
      </c>
      <c r="H28" s="9"/>
      <c r="I28" s="8">
        <f t="shared" si="1"/>
        <v>32411.9</v>
      </c>
      <c r="J28" s="26">
        <v>9003294</v>
      </c>
      <c r="K28" s="29"/>
      <c r="N28" s="27"/>
    </row>
    <row r="29" spans="2:14" x14ac:dyDescent="0.25">
      <c r="B29" s="12">
        <v>23</v>
      </c>
      <c r="C29" s="8">
        <f t="shared" si="0"/>
        <v>0</v>
      </c>
      <c r="D29" s="24">
        <v>0</v>
      </c>
      <c r="E29" s="9" t="s">
        <v>26</v>
      </c>
      <c r="F29" s="10"/>
      <c r="G29" s="25">
        <v>0</v>
      </c>
      <c r="H29" s="11"/>
      <c r="I29" s="8">
        <f t="shared" si="1"/>
        <v>32411.9</v>
      </c>
      <c r="J29" s="26">
        <v>9003294</v>
      </c>
      <c r="K29" s="29"/>
      <c r="N29" s="27"/>
    </row>
    <row r="30" spans="2:14" x14ac:dyDescent="0.25">
      <c r="B30" s="12">
        <v>24</v>
      </c>
      <c r="C30" s="8">
        <f t="shared" si="0"/>
        <v>0</v>
      </c>
      <c r="D30" s="24">
        <v>0</v>
      </c>
      <c r="E30" s="9" t="s">
        <v>26</v>
      </c>
      <c r="F30" s="10"/>
      <c r="G30" s="25">
        <v>0</v>
      </c>
      <c r="H30" s="11"/>
      <c r="I30" s="8">
        <f t="shared" si="1"/>
        <v>32411.9</v>
      </c>
      <c r="J30" s="26">
        <v>9003294</v>
      </c>
      <c r="K30" s="29"/>
      <c r="L30" s="29"/>
      <c r="M30" s="28"/>
      <c r="N30" s="27"/>
    </row>
    <row r="31" spans="2:14" x14ac:dyDescent="0.25">
      <c r="B31" s="12">
        <v>25</v>
      </c>
      <c r="C31" s="8">
        <f t="shared" si="0"/>
        <v>0</v>
      </c>
      <c r="D31" s="24">
        <v>0</v>
      </c>
      <c r="E31" s="9" t="s">
        <v>26</v>
      </c>
      <c r="F31" s="10"/>
      <c r="G31" s="25">
        <v>0</v>
      </c>
      <c r="H31" s="11"/>
      <c r="I31" s="8">
        <f t="shared" si="1"/>
        <v>32411.9</v>
      </c>
      <c r="J31" s="26">
        <v>9003294</v>
      </c>
      <c r="M31" s="28"/>
    </row>
    <row r="32" spans="2:14" x14ac:dyDescent="0.25">
      <c r="B32" s="12">
        <v>26</v>
      </c>
      <c r="C32" s="8">
        <f t="shared" si="0"/>
        <v>0</v>
      </c>
      <c r="D32" s="24">
        <v>0</v>
      </c>
      <c r="E32" s="9" t="s">
        <v>26</v>
      </c>
      <c r="F32" s="10"/>
      <c r="G32" s="25">
        <v>0</v>
      </c>
      <c r="H32" s="11"/>
      <c r="I32" s="8">
        <f t="shared" si="1"/>
        <v>32411.9</v>
      </c>
      <c r="J32" s="26">
        <v>9003294</v>
      </c>
      <c r="M32" s="28"/>
    </row>
    <row r="33" spans="2:13" x14ac:dyDescent="0.25">
      <c r="B33" s="12">
        <v>27</v>
      </c>
      <c r="C33" s="8">
        <f t="shared" si="0"/>
        <v>0</v>
      </c>
      <c r="D33" s="24">
        <v>0</v>
      </c>
      <c r="E33" s="9" t="s">
        <v>26</v>
      </c>
      <c r="F33" s="10"/>
      <c r="G33" s="25">
        <v>0</v>
      </c>
      <c r="H33" s="11"/>
      <c r="I33" s="8">
        <f t="shared" si="1"/>
        <v>32411.9</v>
      </c>
      <c r="J33" s="26">
        <v>9003294</v>
      </c>
      <c r="M33" s="28"/>
    </row>
    <row r="34" spans="2:13" x14ac:dyDescent="0.25">
      <c r="B34" s="12">
        <v>28</v>
      </c>
      <c r="C34" s="8">
        <f t="shared" si="0"/>
        <v>0</v>
      </c>
      <c r="D34" s="24">
        <v>0</v>
      </c>
      <c r="E34" s="9" t="s">
        <v>26</v>
      </c>
      <c r="F34" s="10"/>
      <c r="G34" s="25">
        <v>0</v>
      </c>
      <c r="H34" s="11"/>
      <c r="I34" s="8">
        <f t="shared" si="1"/>
        <v>32411.9</v>
      </c>
      <c r="J34" s="26">
        <v>9003294</v>
      </c>
    </row>
    <row r="35" spans="2:13" x14ac:dyDescent="0.25">
      <c r="B35" s="12">
        <v>29</v>
      </c>
      <c r="C35" s="8">
        <f t="shared" si="0"/>
        <v>0</v>
      </c>
      <c r="D35" s="24">
        <v>0</v>
      </c>
      <c r="E35" s="9" t="s">
        <v>26</v>
      </c>
      <c r="F35" s="10"/>
      <c r="G35" s="25">
        <v>0</v>
      </c>
      <c r="H35" s="11"/>
      <c r="I35" s="8">
        <f t="shared" si="1"/>
        <v>32411.9</v>
      </c>
      <c r="J35" s="26">
        <v>9003294</v>
      </c>
    </row>
    <row r="36" spans="2:13" x14ac:dyDescent="0.25">
      <c r="B36" s="12">
        <v>30</v>
      </c>
      <c r="C36" s="8">
        <f t="shared" si="0"/>
        <v>0</v>
      </c>
      <c r="D36" s="24">
        <v>0</v>
      </c>
      <c r="E36" s="9" t="s">
        <v>26</v>
      </c>
      <c r="F36" s="10"/>
      <c r="G36" s="25">
        <v>0</v>
      </c>
      <c r="H36" s="11"/>
      <c r="I36" s="8">
        <f t="shared" si="1"/>
        <v>32411.9</v>
      </c>
      <c r="J36" s="26">
        <v>9003294</v>
      </c>
    </row>
    <row r="37" spans="2:13" x14ac:dyDescent="0.25">
      <c r="B37" s="12"/>
      <c r="C37" s="8"/>
      <c r="D37" s="24"/>
      <c r="E37" s="9"/>
      <c r="F37" s="10"/>
      <c r="G37" s="25"/>
      <c r="H37" s="11"/>
      <c r="I37" s="8"/>
      <c r="J37" s="26"/>
    </row>
    <row r="38" spans="2:13" ht="15.75" thickBot="1" x14ac:dyDescent="0.3">
      <c r="B38" s="13"/>
      <c r="C38" s="14"/>
      <c r="D38" s="14"/>
      <c r="E38" s="15"/>
      <c r="F38" s="16"/>
      <c r="G38" s="16"/>
      <c r="H38" s="17"/>
      <c r="I38" s="14"/>
      <c r="J38" s="14"/>
    </row>
    <row r="39" spans="2:13" x14ac:dyDescent="0.25">
      <c r="B39" s="18" t="s">
        <v>2</v>
      </c>
      <c r="C39" s="66" t="s">
        <v>13</v>
      </c>
      <c r="D39" s="66"/>
      <c r="E39" s="66"/>
      <c r="F39" s="67"/>
      <c r="G39" s="67"/>
      <c r="H39" s="67"/>
      <c r="I39" s="67"/>
      <c r="J39" s="19"/>
    </row>
    <row r="40" spans="2:13" ht="24" customHeight="1" x14ac:dyDescent="0.25">
      <c r="B40" s="20" t="s">
        <v>3</v>
      </c>
      <c r="C40" s="62" t="s">
        <v>12</v>
      </c>
      <c r="D40" s="62"/>
      <c r="E40" s="62"/>
      <c r="F40" s="62"/>
      <c r="G40" s="62"/>
      <c r="H40" s="62"/>
      <c r="I40" s="62"/>
      <c r="J40" s="21"/>
    </row>
    <row r="41" spans="2:13" ht="22.5" customHeight="1" x14ac:dyDescent="0.25">
      <c r="B41" s="20" t="s">
        <v>4</v>
      </c>
      <c r="C41" s="62" t="s">
        <v>11</v>
      </c>
      <c r="D41" s="62"/>
      <c r="E41" s="62"/>
      <c r="F41" s="63"/>
      <c r="G41" s="63"/>
      <c r="H41" s="63"/>
      <c r="I41" s="63"/>
      <c r="J41" s="21"/>
    </row>
    <row r="42" spans="2:13" x14ac:dyDescent="0.25">
      <c r="B42" s="20" t="s">
        <v>5</v>
      </c>
      <c r="C42" s="62" t="s">
        <v>10</v>
      </c>
      <c r="D42" s="62"/>
      <c r="E42" s="62"/>
      <c r="F42" s="62"/>
      <c r="G42" s="62"/>
      <c r="H42" s="62"/>
      <c r="I42" s="62"/>
      <c r="J42" s="21"/>
    </row>
    <row r="43" spans="2:13" x14ac:dyDescent="0.25">
      <c r="B43" s="20" t="s">
        <v>6</v>
      </c>
      <c r="C43" s="62" t="s">
        <v>9</v>
      </c>
      <c r="D43" s="62"/>
      <c r="E43" s="62"/>
      <c r="F43" s="62"/>
      <c r="G43" s="62"/>
      <c r="H43" s="62"/>
      <c r="I43" s="62"/>
      <c r="J43" s="21"/>
    </row>
    <row r="44" spans="2:13" ht="23.25" customHeight="1" thickBot="1" x14ac:dyDescent="0.3">
      <c r="B44" s="22" t="s">
        <v>8</v>
      </c>
      <c r="C44" s="64" t="s">
        <v>7</v>
      </c>
      <c r="D44" s="65"/>
      <c r="E44" s="64"/>
      <c r="F44" s="64"/>
      <c r="G44" s="64"/>
      <c r="H44" s="64"/>
      <c r="I44" s="64"/>
      <c r="J44" s="23"/>
    </row>
  </sheetData>
  <mergeCells count="11">
    <mergeCell ref="C39:I39"/>
    <mergeCell ref="D3:J3"/>
    <mergeCell ref="B5:B6"/>
    <mergeCell ref="C5:E5"/>
    <mergeCell ref="F5:H5"/>
    <mergeCell ref="I5:J5"/>
    <mergeCell ref="C40:I40"/>
    <mergeCell ref="C41:I41"/>
    <mergeCell ref="C42:I42"/>
    <mergeCell ref="C43:I43"/>
    <mergeCell ref="C44:I44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oglio1"/>
  <dimension ref="B3:N44"/>
  <sheetViews>
    <sheetView topLeftCell="A4" workbookViewId="0">
      <selection activeCell="E8" sqref="E8:E37"/>
    </sheetView>
  </sheetViews>
  <sheetFormatPr defaultRowHeight="15" x14ac:dyDescent="0.25"/>
  <cols>
    <col min="1" max="1" width="9.140625" style="31"/>
    <col min="2" max="2" width="12.42578125" style="31" customWidth="1"/>
    <col min="3" max="3" width="17.140625" style="31" customWidth="1"/>
    <col min="4" max="4" width="11.42578125" style="31" customWidth="1"/>
    <col min="5" max="5" width="21" style="31" customWidth="1"/>
    <col min="6" max="6" width="13.85546875" style="31" customWidth="1"/>
    <col min="7" max="7" width="17.7109375" style="31" customWidth="1"/>
    <col min="8" max="8" width="14.42578125" style="31" customWidth="1"/>
    <col min="9" max="10" width="15.85546875" style="31" customWidth="1"/>
    <col min="11" max="11" width="11.42578125" style="31" customWidth="1"/>
    <col min="12" max="12" width="12.7109375" style="31" customWidth="1"/>
    <col min="13" max="13" width="14.7109375" style="31" customWidth="1"/>
    <col min="14" max="14" width="11.140625" style="31" customWidth="1"/>
    <col min="15" max="16384" width="9.140625" style="31"/>
  </cols>
  <sheetData>
    <row r="3" spans="2:14" ht="54" customHeight="1" x14ac:dyDescent="0.25">
      <c r="D3" s="80" t="s">
        <v>22</v>
      </c>
      <c r="E3" s="80"/>
      <c r="F3" s="80"/>
      <c r="G3" s="80"/>
      <c r="H3" s="80"/>
      <c r="I3" s="80"/>
      <c r="J3" s="80"/>
    </row>
    <row r="4" spans="2:14" ht="27" thickBot="1" x14ac:dyDescent="0.45">
      <c r="D4" s="32"/>
      <c r="E4" s="33"/>
      <c r="F4" s="33"/>
      <c r="G4" s="33"/>
      <c r="H4" s="33"/>
      <c r="I4" s="33"/>
      <c r="J4" s="33"/>
    </row>
    <row r="5" spans="2:14" x14ac:dyDescent="0.25">
      <c r="B5" s="81" t="s">
        <v>19</v>
      </c>
      <c r="C5" s="83" t="s">
        <v>18</v>
      </c>
      <c r="D5" s="83"/>
      <c r="E5" s="83"/>
      <c r="F5" s="84" t="s">
        <v>17</v>
      </c>
      <c r="G5" s="84"/>
      <c r="H5" s="84"/>
      <c r="I5" s="83" t="s">
        <v>16</v>
      </c>
      <c r="J5" s="85"/>
    </row>
    <row r="6" spans="2:14" ht="26.25" thickBot="1" x14ac:dyDescent="0.3">
      <c r="B6" s="82"/>
      <c r="C6" s="34" t="s">
        <v>0</v>
      </c>
      <c r="D6" s="34" t="s">
        <v>1</v>
      </c>
      <c r="E6" s="35" t="s">
        <v>15</v>
      </c>
      <c r="F6" s="36" t="s">
        <v>0</v>
      </c>
      <c r="G6" s="36" t="s">
        <v>1</v>
      </c>
      <c r="H6" s="37" t="s">
        <v>14</v>
      </c>
      <c r="I6" s="34" t="s">
        <v>0</v>
      </c>
      <c r="J6" s="38" t="s">
        <v>1</v>
      </c>
    </row>
    <row r="7" spans="2:14" x14ac:dyDescent="0.25">
      <c r="B7" s="39">
        <v>1</v>
      </c>
      <c r="C7" s="40">
        <f t="shared" ref="C7:C37" si="0">+ROUND(D7*3.6/1000,1)</f>
        <v>0</v>
      </c>
      <c r="D7" s="41">
        <v>0</v>
      </c>
      <c r="E7" s="9" t="s">
        <v>26</v>
      </c>
      <c r="F7" s="43"/>
      <c r="G7" s="44">
        <v>0</v>
      </c>
      <c r="H7" s="45"/>
      <c r="I7" s="40">
        <f t="shared" ref="I7:I37" si="1">+ROUND(J7*3.6/1000,1)</f>
        <v>32411.9</v>
      </c>
      <c r="J7" s="46">
        <v>9003294</v>
      </c>
      <c r="M7" s="47"/>
    </row>
    <row r="8" spans="2:14" x14ac:dyDescent="0.25">
      <c r="B8" s="48">
        <v>2</v>
      </c>
      <c r="C8" s="40">
        <f t="shared" si="0"/>
        <v>0</v>
      </c>
      <c r="D8" s="41">
        <v>0</v>
      </c>
      <c r="E8" s="9" t="s">
        <v>26</v>
      </c>
      <c r="F8" s="43"/>
      <c r="G8" s="44">
        <v>0</v>
      </c>
      <c r="H8" s="45"/>
      <c r="I8" s="40">
        <f t="shared" si="1"/>
        <v>32411.9</v>
      </c>
      <c r="J8" s="46">
        <v>9003294</v>
      </c>
      <c r="K8" s="49"/>
      <c r="M8" s="47"/>
      <c r="N8" s="47"/>
    </row>
    <row r="9" spans="2:14" x14ac:dyDescent="0.25">
      <c r="B9" s="48">
        <v>3</v>
      </c>
      <c r="C9" s="40">
        <f t="shared" si="0"/>
        <v>0</v>
      </c>
      <c r="D9" s="41">
        <v>0</v>
      </c>
      <c r="E9" s="9" t="s">
        <v>26</v>
      </c>
      <c r="F9" s="43"/>
      <c r="G9" s="44">
        <v>0</v>
      </c>
      <c r="H9" s="45"/>
      <c r="I9" s="40">
        <f t="shared" si="1"/>
        <v>32411.9</v>
      </c>
      <c r="J9" s="46">
        <v>9003294</v>
      </c>
      <c r="K9" s="49"/>
      <c r="M9" s="47"/>
      <c r="N9" s="47"/>
    </row>
    <row r="10" spans="2:14" x14ac:dyDescent="0.25">
      <c r="B10" s="48">
        <v>4</v>
      </c>
      <c r="C10" s="40">
        <f t="shared" si="0"/>
        <v>0</v>
      </c>
      <c r="D10" s="41">
        <v>0</v>
      </c>
      <c r="E10" s="9" t="s">
        <v>26</v>
      </c>
      <c r="F10" s="40"/>
      <c r="G10" s="41">
        <v>0</v>
      </c>
      <c r="H10" s="42"/>
      <c r="I10" s="40">
        <f t="shared" si="1"/>
        <v>32411.9</v>
      </c>
      <c r="J10" s="46">
        <v>9003294</v>
      </c>
      <c r="K10" s="49"/>
      <c r="M10" s="47"/>
      <c r="N10" s="47"/>
    </row>
    <row r="11" spans="2:14" x14ac:dyDescent="0.25">
      <c r="B11" s="48">
        <v>5</v>
      </c>
      <c r="C11" s="40">
        <f t="shared" si="0"/>
        <v>0</v>
      </c>
      <c r="D11" s="41">
        <v>0</v>
      </c>
      <c r="E11" s="9" t="s">
        <v>26</v>
      </c>
      <c r="F11" s="40"/>
      <c r="G11" s="44">
        <v>0</v>
      </c>
      <c r="H11" s="45"/>
      <c r="I11" s="40">
        <f t="shared" si="1"/>
        <v>32411.9</v>
      </c>
      <c r="J11" s="46">
        <v>9003294</v>
      </c>
      <c r="K11" s="49"/>
      <c r="M11" s="47"/>
      <c r="N11" s="47"/>
    </row>
    <row r="12" spans="2:14" x14ac:dyDescent="0.25">
      <c r="B12" s="48">
        <v>6</v>
      </c>
      <c r="C12" s="40">
        <f t="shared" si="0"/>
        <v>0</v>
      </c>
      <c r="D12" s="41">
        <v>0</v>
      </c>
      <c r="E12" s="9" t="s">
        <v>26</v>
      </c>
      <c r="F12" s="40"/>
      <c r="G12" s="44">
        <v>0</v>
      </c>
      <c r="H12" s="42"/>
      <c r="I12" s="40">
        <f t="shared" si="1"/>
        <v>32411.9</v>
      </c>
      <c r="J12" s="46">
        <v>9003294</v>
      </c>
      <c r="K12" s="49"/>
      <c r="M12" s="47"/>
      <c r="N12" s="47"/>
    </row>
    <row r="13" spans="2:14" x14ac:dyDescent="0.25">
      <c r="B13" s="48">
        <v>7</v>
      </c>
      <c r="C13" s="40">
        <f t="shared" si="0"/>
        <v>0</v>
      </c>
      <c r="D13" s="41">
        <v>0</v>
      </c>
      <c r="E13" s="9" t="s">
        <v>26</v>
      </c>
      <c r="F13" s="43"/>
      <c r="G13" s="44">
        <v>0</v>
      </c>
      <c r="H13" s="45"/>
      <c r="I13" s="40">
        <f t="shared" si="1"/>
        <v>32411.9</v>
      </c>
      <c r="J13" s="46">
        <v>9003294</v>
      </c>
      <c r="K13" s="49"/>
      <c r="M13" s="47"/>
      <c r="N13" s="47"/>
    </row>
    <row r="14" spans="2:14" x14ac:dyDescent="0.25">
      <c r="B14" s="48">
        <v>8</v>
      </c>
      <c r="C14" s="40">
        <f t="shared" si="0"/>
        <v>0</v>
      </c>
      <c r="D14" s="41">
        <v>0</v>
      </c>
      <c r="E14" s="9" t="s">
        <v>26</v>
      </c>
      <c r="F14" s="43"/>
      <c r="G14" s="44">
        <v>0</v>
      </c>
      <c r="H14" s="45"/>
      <c r="I14" s="40">
        <f t="shared" si="1"/>
        <v>32411.9</v>
      </c>
      <c r="J14" s="46">
        <v>9003294</v>
      </c>
      <c r="K14" s="49"/>
      <c r="M14" s="47"/>
      <c r="N14" s="47"/>
    </row>
    <row r="15" spans="2:14" x14ac:dyDescent="0.25">
      <c r="B15" s="48">
        <v>9</v>
      </c>
      <c r="C15" s="40">
        <f t="shared" si="0"/>
        <v>0</v>
      </c>
      <c r="D15" s="41">
        <v>0</v>
      </c>
      <c r="E15" s="9" t="s">
        <v>26</v>
      </c>
      <c r="F15" s="43"/>
      <c r="G15" s="44">
        <v>0</v>
      </c>
      <c r="H15" s="45"/>
      <c r="I15" s="40">
        <f t="shared" si="1"/>
        <v>32411.9</v>
      </c>
      <c r="J15" s="46">
        <v>9003294</v>
      </c>
      <c r="K15" s="49"/>
      <c r="M15" s="47"/>
      <c r="N15" s="47"/>
    </row>
    <row r="16" spans="2:14" x14ac:dyDescent="0.25">
      <c r="B16" s="48">
        <v>10</v>
      </c>
      <c r="C16" s="40">
        <f t="shared" si="0"/>
        <v>0</v>
      </c>
      <c r="D16" s="41">
        <v>0</v>
      </c>
      <c r="E16" s="9" t="s">
        <v>26</v>
      </c>
      <c r="F16" s="43"/>
      <c r="G16" s="44">
        <v>0</v>
      </c>
      <c r="H16" s="45"/>
      <c r="I16" s="40">
        <f t="shared" si="1"/>
        <v>32411.9</v>
      </c>
      <c r="J16" s="46">
        <v>9003294</v>
      </c>
      <c r="K16" s="49"/>
      <c r="M16" s="47"/>
      <c r="N16" s="47"/>
    </row>
    <row r="17" spans="2:14" x14ac:dyDescent="0.25">
      <c r="B17" s="48">
        <v>11</v>
      </c>
      <c r="C17" s="40">
        <f t="shared" si="0"/>
        <v>0</v>
      </c>
      <c r="D17" s="41">
        <v>0</v>
      </c>
      <c r="E17" s="9" t="s">
        <v>26</v>
      </c>
      <c r="F17" s="43"/>
      <c r="G17" s="44">
        <v>0</v>
      </c>
      <c r="H17" s="45"/>
      <c r="I17" s="40">
        <f t="shared" si="1"/>
        <v>32411.9</v>
      </c>
      <c r="J17" s="46">
        <v>9003294</v>
      </c>
      <c r="K17" s="49"/>
      <c r="N17" s="47"/>
    </row>
    <row r="18" spans="2:14" x14ac:dyDescent="0.25">
      <c r="B18" s="48">
        <v>12</v>
      </c>
      <c r="C18" s="40">
        <f t="shared" si="0"/>
        <v>0</v>
      </c>
      <c r="D18" s="41">
        <v>0</v>
      </c>
      <c r="E18" s="9" t="s">
        <v>26</v>
      </c>
      <c r="F18" s="43"/>
      <c r="G18" s="44">
        <v>0</v>
      </c>
      <c r="H18" s="45"/>
      <c r="I18" s="40">
        <f t="shared" si="1"/>
        <v>32411.9</v>
      </c>
      <c r="J18" s="46">
        <v>9003294</v>
      </c>
      <c r="K18" s="49"/>
      <c r="N18" s="47"/>
    </row>
    <row r="19" spans="2:14" x14ac:dyDescent="0.25">
      <c r="B19" s="48">
        <v>13</v>
      </c>
      <c r="C19" s="40">
        <f t="shared" si="0"/>
        <v>0</v>
      </c>
      <c r="D19" s="41">
        <v>0</v>
      </c>
      <c r="E19" s="9" t="s">
        <v>26</v>
      </c>
      <c r="F19" s="43"/>
      <c r="G19" s="44">
        <v>0</v>
      </c>
      <c r="H19" s="45"/>
      <c r="I19" s="40">
        <f t="shared" si="1"/>
        <v>32411.9</v>
      </c>
      <c r="J19" s="46">
        <v>9003294</v>
      </c>
      <c r="K19" s="49"/>
      <c r="N19" s="47"/>
    </row>
    <row r="20" spans="2:14" x14ac:dyDescent="0.25">
      <c r="B20" s="48">
        <v>14</v>
      </c>
      <c r="C20" s="40">
        <f t="shared" si="0"/>
        <v>0</v>
      </c>
      <c r="D20" s="41">
        <v>0</v>
      </c>
      <c r="E20" s="9" t="s">
        <v>26</v>
      </c>
      <c r="F20" s="43"/>
      <c r="G20" s="44">
        <v>0</v>
      </c>
      <c r="H20" s="42"/>
      <c r="I20" s="40">
        <f t="shared" si="1"/>
        <v>32411.9</v>
      </c>
      <c r="J20" s="46">
        <v>9003294</v>
      </c>
      <c r="K20" s="49"/>
      <c r="N20" s="47"/>
    </row>
    <row r="21" spans="2:14" x14ac:dyDescent="0.25">
      <c r="B21" s="48">
        <v>15</v>
      </c>
      <c r="C21" s="40">
        <f t="shared" si="0"/>
        <v>0</v>
      </c>
      <c r="D21" s="41">
        <v>0</v>
      </c>
      <c r="E21" s="9" t="s">
        <v>26</v>
      </c>
      <c r="F21" s="43"/>
      <c r="G21" s="44">
        <v>0</v>
      </c>
      <c r="H21" s="45"/>
      <c r="I21" s="40">
        <f t="shared" si="1"/>
        <v>32411.9</v>
      </c>
      <c r="J21" s="46">
        <v>9003294</v>
      </c>
      <c r="K21" s="49"/>
      <c r="N21" s="47"/>
    </row>
    <row r="22" spans="2:14" x14ac:dyDescent="0.25">
      <c r="B22" s="48">
        <v>16</v>
      </c>
      <c r="C22" s="40">
        <f t="shared" si="0"/>
        <v>0</v>
      </c>
      <c r="D22" s="41">
        <v>0</v>
      </c>
      <c r="E22" s="9" t="s">
        <v>26</v>
      </c>
      <c r="F22" s="43"/>
      <c r="G22" s="44">
        <v>0</v>
      </c>
      <c r="H22" s="45"/>
      <c r="I22" s="40">
        <f t="shared" si="1"/>
        <v>32411.9</v>
      </c>
      <c r="J22" s="46">
        <v>9003294</v>
      </c>
      <c r="K22" s="49"/>
      <c r="N22" s="47"/>
    </row>
    <row r="23" spans="2:14" x14ac:dyDescent="0.25">
      <c r="B23" s="48">
        <v>17</v>
      </c>
      <c r="C23" s="40">
        <f t="shared" si="0"/>
        <v>0</v>
      </c>
      <c r="D23" s="41">
        <v>0</v>
      </c>
      <c r="E23" s="9" t="s">
        <v>26</v>
      </c>
      <c r="F23" s="43"/>
      <c r="G23" s="44">
        <v>0</v>
      </c>
      <c r="H23" s="45"/>
      <c r="I23" s="40">
        <f t="shared" si="1"/>
        <v>32411.9</v>
      </c>
      <c r="J23" s="46">
        <v>9003294</v>
      </c>
      <c r="K23" s="49"/>
      <c r="N23" s="47"/>
    </row>
    <row r="24" spans="2:14" x14ac:dyDescent="0.25">
      <c r="B24" s="48">
        <v>18</v>
      </c>
      <c r="C24" s="40">
        <f t="shared" si="0"/>
        <v>0</v>
      </c>
      <c r="D24" s="41">
        <v>0</v>
      </c>
      <c r="E24" s="9" t="s">
        <v>26</v>
      </c>
      <c r="F24" s="43"/>
      <c r="G24" s="44">
        <v>0</v>
      </c>
      <c r="H24" s="45"/>
      <c r="I24" s="40">
        <f t="shared" si="1"/>
        <v>32411.9</v>
      </c>
      <c r="J24" s="46">
        <v>9003294</v>
      </c>
      <c r="K24" s="49"/>
      <c r="N24" s="47"/>
    </row>
    <row r="25" spans="2:14" x14ac:dyDescent="0.25">
      <c r="B25" s="48">
        <v>19</v>
      </c>
      <c r="C25" s="40">
        <f t="shared" si="0"/>
        <v>0</v>
      </c>
      <c r="D25" s="41">
        <v>0</v>
      </c>
      <c r="E25" s="9" t="s">
        <v>26</v>
      </c>
      <c r="F25" s="43"/>
      <c r="G25" s="44">
        <v>0</v>
      </c>
      <c r="H25" s="45"/>
      <c r="I25" s="40">
        <f t="shared" si="1"/>
        <v>32411.9</v>
      </c>
      <c r="J25" s="46">
        <v>9003294</v>
      </c>
      <c r="K25" s="49"/>
      <c r="N25" s="47"/>
    </row>
    <row r="26" spans="2:14" x14ac:dyDescent="0.25">
      <c r="B26" s="48">
        <v>20</v>
      </c>
      <c r="C26" s="40">
        <f t="shared" si="0"/>
        <v>0</v>
      </c>
      <c r="D26" s="41">
        <v>0</v>
      </c>
      <c r="E26" s="9" t="s">
        <v>26</v>
      </c>
      <c r="F26" s="43"/>
      <c r="G26" s="44">
        <v>0</v>
      </c>
      <c r="H26" s="45"/>
      <c r="I26" s="40">
        <f t="shared" si="1"/>
        <v>32411.9</v>
      </c>
      <c r="J26" s="46">
        <v>9003294</v>
      </c>
      <c r="K26" s="49"/>
      <c r="N26" s="47"/>
    </row>
    <row r="27" spans="2:14" x14ac:dyDescent="0.25">
      <c r="B27" s="48">
        <v>21</v>
      </c>
      <c r="C27" s="40">
        <f t="shared" si="0"/>
        <v>0</v>
      </c>
      <c r="D27" s="41">
        <v>0</v>
      </c>
      <c r="E27" s="9" t="s">
        <v>26</v>
      </c>
      <c r="F27" s="40"/>
      <c r="G27" s="44">
        <v>0</v>
      </c>
      <c r="H27" s="42"/>
      <c r="I27" s="40">
        <f t="shared" si="1"/>
        <v>32411.9</v>
      </c>
      <c r="J27" s="46">
        <v>9003294</v>
      </c>
      <c r="K27" s="49"/>
      <c r="N27" s="47"/>
    </row>
    <row r="28" spans="2:14" x14ac:dyDescent="0.25">
      <c r="B28" s="48">
        <v>22</v>
      </c>
      <c r="C28" s="40">
        <f t="shared" si="0"/>
        <v>0</v>
      </c>
      <c r="D28" s="41">
        <v>0</v>
      </c>
      <c r="E28" s="9" t="s">
        <v>26</v>
      </c>
      <c r="F28" s="40"/>
      <c r="G28" s="44">
        <v>0</v>
      </c>
      <c r="H28" s="42"/>
      <c r="I28" s="40">
        <f t="shared" si="1"/>
        <v>32411.9</v>
      </c>
      <c r="J28" s="46">
        <v>9003294</v>
      </c>
      <c r="K28" s="49"/>
      <c r="N28" s="47"/>
    </row>
    <row r="29" spans="2:14" x14ac:dyDescent="0.25">
      <c r="B29" s="48">
        <v>23</v>
      </c>
      <c r="C29" s="40">
        <f t="shared" si="0"/>
        <v>0</v>
      </c>
      <c r="D29" s="41">
        <v>0</v>
      </c>
      <c r="E29" s="9" t="s">
        <v>26</v>
      </c>
      <c r="F29" s="43"/>
      <c r="G29" s="44">
        <v>0</v>
      </c>
      <c r="H29" s="45"/>
      <c r="I29" s="40">
        <f t="shared" si="1"/>
        <v>32411.9</v>
      </c>
      <c r="J29" s="46">
        <v>9003294</v>
      </c>
      <c r="K29" s="49"/>
      <c r="N29" s="47"/>
    </row>
    <row r="30" spans="2:14" x14ac:dyDescent="0.25">
      <c r="B30" s="48">
        <v>24</v>
      </c>
      <c r="C30" s="40">
        <f t="shared" si="0"/>
        <v>0</v>
      </c>
      <c r="D30" s="41">
        <v>0</v>
      </c>
      <c r="E30" s="9" t="s">
        <v>26</v>
      </c>
      <c r="F30" s="43"/>
      <c r="G30" s="44">
        <v>0</v>
      </c>
      <c r="H30" s="45"/>
      <c r="I30" s="40">
        <f t="shared" si="1"/>
        <v>32411.9</v>
      </c>
      <c r="J30" s="46">
        <v>9003294</v>
      </c>
      <c r="K30" s="49"/>
      <c r="L30" s="49"/>
      <c r="M30" s="50"/>
      <c r="N30" s="47"/>
    </row>
    <row r="31" spans="2:14" x14ac:dyDescent="0.25">
      <c r="B31" s="48">
        <v>25</v>
      </c>
      <c r="C31" s="40">
        <f t="shared" si="0"/>
        <v>0</v>
      </c>
      <c r="D31" s="41">
        <v>0</v>
      </c>
      <c r="E31" s="9" t="s">
        <v>26</v>
      </c>
      <c r="F31" s="43"/>
      <c r="G31" s="44">
        <v>0</v>
      </c>
      <c r="H31" s="45"/>
      <c r="I31" s="40">
        <f t="shared" si="1"/>
        <v>32411.9</v>
      </c>
      <c r="J31" s="46">
        <v>9003294</v>
      </c>
      <c r="M31" s="50"/>
    </row>
    <row r="32" spans="2:14" x14ac:dyDescent="0.25">
      <c r="B32" s="48">
        <v>26</v>
      </c>
      <c r="C32" s="40">
        <f t="shared" si="0"/>
        <v>0</v>
      </c>
      <c r="D32" s="41">
        <v>0</v>
      </c>
      <c r="E32" s="9" t="s">
        <v>26</v>
      </c>
      <c r="F32" s="43"/>
      <c r="G32" s="44">
        <v>0</v>
      </c>
      <c r="H32" s="45"/>
      <c r="I32" s="40">
        <f t="shared" si="1"/>
        <v>32411.9</v>
      </c>
      <c r="J32" s="46">
        <v>9003294</v>
      </c>
      <c r="M32" s="50"/>
    </row>
    <row r="33" spans="2:13" x14ac:dyDescent="0.25">
      <c r="B33" s="48">
        <v>27</v>
      </c>
      <c r="C33" s="40">
        <f t="shared" si="0"/>
        <v>0</v>
      </c>
      <c r="D33" s="41">
        <v>0</v>
      </c>
      <c r="E33" s="9" t="s">
        <v>26</v>
      </c>
      <c r="F33" s="43"/>
      <c r="G33" s="44">
        <v>0</v>
      </c>
      <c r="H33" s="45"/>
      <c r="I33" s="40">
        <f t="shared" si="1"/>
        <v>32411.9</v>
      </c>
      <c r="J33" s="46">
        <v>9003294</v>
      </c>
      <c r="M33" s="50"/>
    </row>
    <row r="34" spans="2:13" x14ac:dyDescent="0.25">
      <c r="B34" s="48">
        <v>28</v>
      </c>
      <c r="C34" s="40">
        <f t="shared" si="0"/>
        <v>0</v>
      </c>
      <c r="D34" s="41">
        <v>0</v>
      </c>
      <c r="E34" s="9" t="s">
        <v>26</v>
      </c>
      <c r="F34" s="43"/>
      <c r="G34" s="44">
        <v>0</v>
      </c>
      <c r="H34" s="45"/>
      <c r="I34" s="40">
        <f t="shared" si="1"/>
        <v>32411.9</v>
      </c>
      <c r="J34" s="46">
        <v>9003294</v>
      </c>
    </row>
    <row r="35" spans="2:13" x14ac:dyDescent="0.25">
      <c r="B35" s="48">
        <v>29</v>
      </c>
      <c r="C35" s="40">
        <f t="shared" si="0"/>
        <v>0</v>
      </c>
      <c r="D35" s="41">
        <v>0</v>
      </c>
      <c r="E35" s="9" t="s">
        <v>26</v>
      </c>
      <c r="F35" s="43"/>
      <c r="G35" s="44">
        <v>0</v>
      </c>
      <c r="H35" s="45"/>
      <c r="I35" s="40">
        <f t="shared" si="1"/>
        <v>32411.9</v>
      </c>
      <c r="J35" s="46">
        <v>9003294</v>
      </c>
    </row>
    <row r="36" spans="2:13" x14ac:dyDescent="0.25">
      <c r="B36" s="48">
        <v>30</v>
      </c>
      <c r="C36" s="40">
        <f t="shared" si="0"/>
        <v>0</v>
      </c>
      <c r="D36" s="41">
        <v>0</v>
      </c>
      <c r="E36" s="9" t="s">
        <v>26</v>
      </c>
      <c r="F36" s="43"/>
      <c r="G36" s="44">
        <v>0</v>
      </c>
      <c r="H36" s="45"/>
      <c r="I36" s="40">
        <f t="shared" si="1"/>
        <v>32411.9</v>
      </c>
      <c r="J36" s="46">
        <v>9003294</v>
      </c>
    </row>
    <row r="37" spans="2:13" x14ac:dyDescent="0.25">
      <c r="B37" s="48">
        <v>31</v>
      </c>
      <c r="C37" s="40">
        <f t="shared" si="0"/>
        <v>0</v>
      </c>
      <c r="D37" s="41">
        <v>0</v>
      </c>
      <c r="E37" s="9" t="s">
        <v>26</v>
      </c>
      <c r="F37" s="43"/>
      <c r="G37" s="44">
        <v>0</v>
      </c>
      <c r="H37" s="45"/>
      <c r="I37" s="40">
        <f t="shared" si="1"/>
        <v>32411.9</v>
      </c>
      <c r="J37" s="46">
        <v>9003294</v>
      </c>
    </row>
    <row r="38" spans="2:13" ht="15.75" thickBot="1" x14ac:dyDescent="0.3">
      <c r="B38" s="51"/>
      <c r="C38" s="52"/>
      <c r="D38" s="52"/>
      <c r="E38" s="53"/>
      <c r="F38" s="54"/>
      <c r="G38" s="54"/>
      <c r="H38" s="55"/>
      <c r="I38" s="52"/>
      <c r="J38" s="52"/>
    </row>
    <row r="39" spans="2:13" x14ac:dyDescent="0.25">
      <c r="B39" s="56" t="s">
        <v>2</v>
      </c>
      <c r="C39" s="78" t="s">
        <v>13</v>
      </c>
      <c r="D39" s="78"/>
      <c r="E39" s="78"/>
      <c r="F39" s="79"/>
      <c r="G39" s="79"/>
      <c r="H39" s="79"/>
      <c r="I39" s="79"/>
      <c r="J39" s="57"/>
    </row>
    <row r="40" spans="2:13" ht="24" customHeight="1" x14ac:dyDescent="0.25">
      <c r="B40" s="58" t="s">
        <v>3</v>
      </c>
      <c r="C40" s="74" t="s">
        <v>12</v>
      </c>
      <c r="D40" s="74"/>
      <c r="E40" s="74"/>
      <c r="F40" s="74"/>
      <c r="G40" s="74"/>
      <c r="H40" s="74"/>
      <c r="I40" s="74"/>
      <c r="J40" s="59"/>
    </row>
    <row r="41" spans="2:13" ht="22.5" customHeight="1" x14ac:dyDescent="0.25">
      <c r="B41" s="58" t="s">
        <v>4</v>
      </c>
      <c r="C41" s="74" t="s">
        <v>11</v>
      </c>
      <c r="D41" s="74"/>
      <c r="E41" s="74"/>
      <c r="F41" s="75"/>
      <c r="G41" s="75"/>
      <c r="H41" s="75"/>
      <c r="I41" s="75"/>
      <c r="J41" s="59"/>
    </row>
    <row r="42" spans="2:13" x14ac:dyDescent="0.25">
      <c r="B42" s="58" t="s">
        <v>5</v>
      </c>
      <c r="C42" s="74" t="s">
        <v>10</v>
      </c>
      <c r="D42" s="74"/>
      <c r="E42" s="74"/>
      <c r="F42" s="74"/>
      <c r="G42" s="74"/>
      <c r="H42" s="74"/>
      <c r="I42" s="74"/>
      <c r="J42" s="59"/>
    </row>
    <row r="43" spans="2:13" x14ac:dyDescent="0.25">
      <c r="B43" s="58" t="s">
        <v>6</v>
      </c>
      <c r="C43" s="74" t="s">
        <v>9</v>
      </c>
      <c r="D43" s="74"/>
      <c r="E43" s="74"/>
      <c r="F43" s="74"/>
      <c r="G43" s="74"/>
      <c r="H43" s="74"/>
      <c r="I43" s="74"/>
      <c r="J43" s="59"/>
    </row>
    <row r="44" spans="2:13" ht="23.25" customHeight="1" thickBot="1" x14ac:dyDescent="0.3">
      <c r="B44" s="60" t="s">
        <v>8</v>
      </c>
      <c r="C44" s="76" t="s">
        <v>7</v>
      </c>
      <c r="D44" s="77"/>
      <c r="E44" s="76"/>
      <c r="F44" s="76"/>
      <c r="G44" s="76"/>
      <c r="H44" s="76"/>
      <c r="I44" s="76"/>
      <c r="J44" s="61"/>
    </row>
  </sheetData>
  <mergeCells count="11">
    <mergeCell ref="C39:I39"/>
    <mergeCell ref="D3:J3"/>
    <mergeCell ref="B5:B6"/>
    <mergeCell ref="C5:E5"/>
    <mergeCell ref="F5:H5"/>
    <mergeCell ref="I5:J5"/>
    <mergeCell ref="C40:I40"/>
    <mergeCell ref="C41:I41"/>
    <mergeCell ref="C42:I42"/>
    <mergeCell ref="C43:I43"/>
    <mergeCell ref="C44:I44"/>
  </mergeCell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Foglio2"/>
  <dimension ref="B3:N44"/>
  <sheetViews>
    <sheetView workbookViewId="0">
      <selection activeCell="D9" sqref="D9"/>
    </sheetView>
  </sheetViews>
  <sheetFormatPr defaultRowHeight="15" x14ac:dyDescent="0.25"/>
  <cols>
    <col min="2" max="2" width="12.42578125" customWidth="1"/>
    <col min="3" max="3" width="17.140625" customWidth="1"/>
    <col min="4" max="4" width="11.42578125" customWidth="1"/>
    <col min="5" max="5" width="21" customWidth="1"/>
    <col min="6" max="6" width="13.85546875" customWidth="1"/>
    <col min="7" max="7" width="17.7109375" customWidth="1"/>
    <col min="8" max="8" width="14.42578125" customWidth="1"/>
    <col min="9" max="10" width="15.85546875" customWidth="1"/>
    <col min="11" max="11" width="11.42578125" customWidth="1"/>
    <col min="12" max="12" width="12.7109375" customWidth="1"/>
    <col min="13" max="13" width="14.7109375" customWidth="1"/>
    <col min="14" max="14" width="11.140625" customWidth="1"/>
  </cols>
  <sheetData>
    <row r="3" spans="2:14" ht="54" customHeight="1" x14ac:dyDescent="0.25">
      <c r="D3" s="68" t="s">
        <v>20</v>
      </c>
      <c r="E3" s="68"/>
      <c r="F3" s="68"/>
      <c r="G3" s="68"/>
      <c r="H3" s="68"/>
      <c r="I3" s="68"/>
      <c r="J3" s="68"/>
    </row>
    <row r="4" spans="2:14" ht="27" thickBot="1" x14ac:dyDescent="0.45">
      <c r="D4" s="1"/>
      <c r="E4" s="2"/>
      <c r="F4" s="2"/>
      <c r="G4" s="2"/>
      <c r="H4" s="2"/>
      <c r="I4" s="2"/>
      <c r="J4" s="2"/>
    </row>
    <row r="5" spans="2:14" x14ac:dyDescent="0.25">
      <c r="B5" s="69" t="s">
        <v>19</v>
      </c>
      <c r="C5" s="71" t="s">
        <v>18</v>
      </c>
      <c r="D5" s="71"/>
      <c r="E5" s="71"/>
      <c r="F5" s="72" t="s">
        <v>17</v>
      </c>
      <c r="G5" s="72"/>
      <c r="H5" s="72"/>
      <c r="I5" s="71" t="s">
        <v>16</v>
      </c>
      <c r="J5" s="73"/>
    </row>
    <row r="6" spans="2:14" ht="26.25" thickBot="1" x14ac:dyDescent="0.3">
      <c r="B6" s="70"/>
      <c r="C6" s="3" t="s">
        <v>0</v>
      </c>
      <c r="D6" s="3" t="s">
        <v>1</v>
      </c>
      <c r="E6" s="4" t="s">
        <v>15</v>
      </c>
      <c r="F6" s="5" t="s">
        <v>0</v>
      </c>
      <c r="G6" s="5" t="s">
        <v>1</v>
      </c>
      <c r="H6" s="30" t="s">
        <v>14</v>
      </c>
      <c r="I6" s="3" t="s">
        <v>0</v>
      </c>
      <c r="J6" s="6" t="s">
        <v>1</v>
      </c>
    </row>
    <row r="7" spans="2:14" x14ac:dyDescent="0.25">
      <c r="B7" s="7">
        <v>1</v>
      </c>
      <c r="C7" s="8">
        <f t="shared" ref="C7:C37" si="0">+ROUND(D7*3.6/1000,1)</f>
        <v>0</v>
      </c>
      <c r="D7" s="24"/>
      <c r="E7" s="9"/>
      <c r="F7" s="10"/>
      <c r="G7" s="25"/>
      <c r="H7" s="11"/>
      <c r="I7" s="8">
        <f t="shared" ref="I7:I37" si="1">+ROUND(J7*3.6/1000,1)</f>
        <v>0</v>
      </c>
      <c r="J7" s="26"/>
      <c r="M7" s="27"/>
    </row>
    <row r="8" spans="2:14" x14ac:dyDescent="0.25">
      <c r="B8" s="12">
        <v>2</v>
      </c>
      <c r="C8" s="8">
        <f t="shared" si="0"/>
        <v>0</v>
      </c>
      <c r="D8" s="24"/>
      <c r="E8" s="9"/>
      <c r="F8" s="10"/>
      <c r="G8" s="25"/>
      <c r="H8" s="11"/>
      <c r="I8" s="8">
        <f t="shared" si="1"/>
        <v>0</v>
      </c>
      <c r="J8" s="26"/>
      <c r="K8" s="29"/>
      <c r="M8" s="27"/>
      <c r="N8" s="27"/>
    </row>
    <row r="9" spans="2:14" x14ac:dyDescent="0.25">
      <c r="B9" s="12">
        <v>3</v>
      </c>
      <c r="C9" s="8">
        <f t="shared" si="0"/>
        <v>0</v>
      </c>
      <c r="D9" s="24"/>
      <c r="E9" s="9"/>
      <c r="F9" s="10"/>
      <c r="G9" s="25"/>
      <c r="H9" s="11"/>
      <c r="I9" s="8">
        <f t="shared" si="1"/>
        <v>0</v>
      </c>
      <c r="J9" s="26"/>
      <c r="K9" s="29"/>
      <c r="M9" s="27"/>
      <c r="N9" s="27"/>
    </row>
    <row r="10" spans="2:14" x14ac:dyDescent="0.25">
      <c r="B10" s="12">
        <v>4</v>
      </c>
      <c r="C10" s="8">
        <f t="shared" si="0"/>
        <v>0</v>
      </c>
      <c r="D10" s="24"/>
      <c r="E10" s="9"/>
      <c r="F10" s="8"/>
      <c r="G10" s="24"/>
      <c r="H10" s="9"/>
      <c r="I10" s="8">
        <f t="shared" si="1"/>
        <v>0</v>
      </c>
      <c r="J10" s="26"/>
      <c r="K10" s="29"/>
      <c r="M10" s="27"/>
      <c r="N10" s="27"/>
    </row>
    <row r="11" spans="2:14" x14ac:dyDescent="0.25">
      <c r="B11" s="12">
        <v>5</v>
      </c>
      <c r="C11" s="8">
        <f t="shared" si="0"/>
        <v>0</v>
      </c>
      <c r="D11" s="24"/>
      <c r="E11" s="9"/>
      <c r="F11" s="8"/>
      <c r="G11" s="25"/>
      <c r="H11" s="11"/>
      <c r="I11" s="8">
        <f t="shared" si="1"/>
        <v>0</v>
      </c>
      <c r="J11" s="26"/>
      <c r="K11" s="29"/>
      <c r="M11" s="27"/>
      <c r="N11" s="27"/>
    </row>
    <row r="12" spans="2:14" x14ac:dyDescent="0.25">
      <c r="B12" s="12">
        <v>6</v>
      </c>
      <c r="C12" s="8">
        <f t="shared" si="0"/>
        <v>0</v>
      </c>
      <c r="D12" s="24"/>
      <c r="E12" s="9"/>
      <c r="F12" s="8"/>
      <c r="G12" s="25"/>
      <c r="H12" s="9"/>
      <c r="I12" s="8">
        <f t="shared" si="1"/>
        <v>0</v>
      </c>
      <c r="J12" s="26"/>
      <c r="K12" s="29"/>
      <c r="M12" s="27"/>
      <c r="N12" s="27"/>
    </row>
    <row r="13" spans="2:14" x14ac:dyDescent="0.25">
      <c r="B13" s="12">
        <v>7</v>
      </c>
      <c r="C13" s="8">
        <f t="shared" si="0"/>
        <v>0</v>
      </c>
      <c r="D13" s="24"/>
      <c r="E13" s="9"/>
      <c r="F13" s="10"/>
      <c r="G13" s="25"/>
      <c r="H13" s="11"/>
      <c r="I13" s="8">
        <f t="shared" si="1"/>
        <v>0</v>
      </c>
      <c r="J13" s="26"/>
      <c r="K13" s="29"/>
      <c r="M13" s="27"/>
      <c r="N13" s="27"/>
    </row>
    <row r="14" spans="2:14" x14ac:dyDescent="0.25">
      <c r="B14" s="12">
        <v>8</v>
      </c>
      <c r="C14" s="8">
        <f t="shared" si="0"/>
        <v>0</v>
      </c>
      <c r="D14" s="24"/>
      <c r="E14" s="9"/>
      <c r="F14" s="10"/>
      <c r="G14" s="25"/>
      <c r="H14" s="11"/>
      <c r="I14" s="8">
        <f t="shared" si="1"/>
        <v>0</v>
      </c>
      <c r="J14" s="26"/>
      <c r="K14" s="29"/>
      <c r="M14" s="27"/>
      <c r="N14" s="27"/>
    </row>
    <row r="15" spans="2:14" x14ac:dyDescent="0.25">
      <c r="B15" s="12">
        <v>9</v>
      </c>
      <c r="C15" s="8">
        <f t="shared" si="0"/>
        <v>0</v>
      </c>
      <c r="D15" s="24"/>
      <c r="E15" s="9"/>
      <c r="F15" s="10"/>
      <c r="G15" s="25"/>
      <c r="H15" s="11"/>
      <c r="I15" s="8">
        <f t="shared" si="1"/>
        <v>0</v>
      </c>
      <c r="J15" s="26"/>
      <c r="K15" s="29"/>
      <c r="M15" s="27"/>
      <c r="N15" s="27"/>
    </row>
    <row r="16" spans="2:14" x14ac:dyDescent="0.25">
      <c r="B16" s="12">
        <v>10</v>
      </c>
      <c r="C16" s="8">
        <f t="shared" si="0"/>
        <v>0</v>
      </c>
      <c r="D16" s="24"/>
      <c r="E16" s="9"/>
      <c r="F16" s="10"/>
      <c r="G16" s="25"/>
      <c r="H16" s="11"/>
      <c r="I16" s="8">
        <f t="shared" si="1"/>
        <v>0</v>
      </c>
      <c r="J16" s="26"/>
      <c r="K16" s="29"/>
      <c r="M16" s="27"/>
      <c r="N16" s="27"/>
    </row>
    <row r="17" spans="2:14" x14ac:dyDescent="0.25">
      <c r="B17" s="12">
        <v>11</v>
      </c>
      <c r="C17" s="8">
        <f t="shared" si="0"/>
        <v>0</v>
      </c>
      <c r="D17" s="24"/>
      <c r="E17" s="9"/>
      <c r="F17" s="10"/>
      <c r="G17" s="25"/>
      <c r="H17" s="11"/>
      <c r="I17" s="8">
        <f t="shared" si="1"/>
        <v>0</v>
      </c>
      <c r="J17" s="26"/>
      <c r="K17" s="29"/>
      <c r="N17" s="27"/>
    </row>
    <row r="18" spans="2:14" x14ac:dyDescent="0.25">
      <c r="B18" s="12">
        <v>12</v>
      </c>
      <c r="C18" s="8">
        <f t="shared" si="0"/>
        <v>0</v>
      </c>
      <c r="D18" s="24"/>
      <c r="E18" s="9"/>
      <c r="F18" s="10"/>
      <c r="G18" s="25"/>
      <c r="H18" s="11"/>
      <c r="I18" s="8">
        <f t="shared" si="1"/>
        <v>0</v>
      </c>
      <c r="J18" s="26"/>
      <c r="K18" s="29"/>
      <c r="N18" s="27"/>
    </row>
    <row r="19" spans="2:14" x14ac:dyDescent="0.25">
      <c r="B19" s="12">
        <v>13</v>
      </c>
      <c r="C19" s="8">
        <f t="shared" si="0"/>
        <v>0</v>
      </c>
      <c r="D19" s="24"/>
      <c r="E19" s="9"/>
      <c r="F19" s="10"/>
      <c r="G19" s="25"/>
      <c r="H19" s="11"/>
      <c r="I19" s="8">
        <f t="shared" si="1"/>
        <v>0</v>
      </c>
      <c r="J19" s="26"/>
      <c r="K19" s="29"/>
      <c r="N19" s="27"/>
    </row>
    <row r="20" spans="2:14" x14ac:dyDescent="0.25">
      <c r="B20" s="12">
        <v>14</v>
      </c>
      <c r="C20" s="8">
        <f t="shared" si="0"/>
        <v>0</v>
      </c>
      <c r="D20" s="24"/>
      <c r="E20" s="9"/>
      <c r="F20" s="10"/>
      <c r="G20" s="25"/>
      <c r="H20" s="9"/>
      <c r="I20" s="8">
        <f t="shared" si="1"/>
        <v>0</v>
      </c>
      <c r="J20" s="26"/>
      <c r="K20" s="29"/>
      <c r="N20" s="27"/>
    </row>
    <row r="21" spans="2:14" x14ac:dyDescent="0.25">
      <c r="B21" s="12">
        <v>15</v>
      </c>
      <c r="C21" s="8">
        <f t="shared" si="0"/>
        <v>0</v>
      </c>
      <c r="D21" s="24"/>
      <c r="E21" s="9"/>
      <c r="F21" s="10"/>
      <c r="G21" s="25"/>
      <c r="H21" s="11"/>
      <c r="I21" s="8">
        <f t="shared" si="1"/>
        <v>0</v>
      </c>
      <c r="J21" s="26"/>
      <c r="K21" s="29"/>
      <c r="N21" s="27"/>
    </row>
    <row r="22" spans="2:14" x14ac:dyDescent="0.25">
      <c r="B22" s="12">
        <v>16</v>
      </c>
      <c r="C22" s="8">
        <f t="shared" si="0"/>
        <v>0</v>
      </c>
      <c r="D22" s="24"/>
      <c r="E22" s="9"/>
      <c r="F22" s="10"/>
      <c r="G22" s="25"/>
      <c r="H22" s="11"/>
      <c r="I22" s="8">
        <f t="shared" si="1"/>
        <v>0</v>
      </c>
      <c r="J22" s="26"/>
      <c r="K22" s="29"/>
      <c r="N22" s="27"/>
    </row>
    <row r="23" spans="2:14" x14ac:dyDescent="0.25">
      <c r="B23" s="12">
        <v>17</v>
      </c>
      <c r="C23" s="8">
        <f t="shared" si="0"/>
        <v>0</v>
      </c>
      <c r="D23" s="24"/>
      <c r="E23" s="9"/>
      <c r="F23" s="10"/>
      <c r="G23" s="25"/>
      <c r="H23" s="11"/>
      <c r="I23" s="8">
        <f t="shared" si="1"/>
        <v>0</v>
      </c>
      <c r="J23" s="26"/>
      <c r="K23" s="29"/>
      <c r="N23" s="27"/>
    </row>
    <row r="24" spans="2:14" x14ac:dyDescent="0.25">
      <c r="B24" s="12">
        <v>18</v>
      </c>
      <c r="C24" s="8">
        <f t="shared" si="0"/>
        <v>0</v>
      </c>
      <c r="D24" s="24"/>
      <c r="E24" s="9"/>
      <c r="F24" s="10"/>
      <c r="G24" s="25"/>
      <c r="H24" s="11"/>
      <c r="I24" s="8">
        <f t="shared" si="1"/>
        <v>0</v>
      </c>
      <c r="J24" s="26"/>
      <c r="K24" s="29"/>
      <c r="N24" s="27"/>
    </row>
    <row r="25" spans="2:14" x14ac:dyDescent="0.25">
      <c r="B25" s="12">
        <v>19</v>
      </c>
      <c r="C25" s="8">
        <f t="shared" si="0"/>
        <v>0</v>
      </c>
      <c r="D25" s="24"/>
      <c r="E25" s="9"/>
      <c r="F25" s="10"/>
      <c r="G25" s="25"/>
      <c r="H25" s="11"/>
      <c r="I25" s="8">
        <f t="shared" si="1"/>
        <v>0</v>
      </c>
      <c r="J25" s="26"/>
      <c r="K25" s="29"/>
      <c r="N25" s="27"/>
    </row>
    <row r="26" spans="2:14" x14ac:dyDescent="0.25">
      <c r="B26" s="12">
        <v>20</v>
      </c>
      <c r="C26" s="8">
        <f t="shared" si="0"/>
        <v>0</v>
      </c>
      <c r="D26" s="24"/>
      <c r="E26" s="9"/>
      <c r="F26" s="10"/>
      <c r="G26" s="25"/>
      <c r="H26" s="11"/>
      <c r="I26" s="8">
        <f t="shared" si="1"/>
        <v>0</v>
      </c>
      <c r="J26" s="26"/>
      <c r="K26" s="29"/>
      <c r="N26" s="27"/>
    </row>
    <row r="27" spans="2:14" x14ac:dyDescent="0.25">
      <c r="B27" s="12">
        <v>21</v>
      </c>
      <c r="C27" s="8">
        <f t="shared" si="0"/>
        <v>0</v>
      </c>
      <c r="D27" s="24"/>
      <c r="E27" s="9"/>
      <c r="F27" s="8"/>
      <c r="G27" s="25"/>
      <c r="H27" s="9"/>
      <c r="I27" s="8">
        <f t="shared" si="1"/>
        <v>0</v>
      </c>
      <c r="J27" s="26"/>
      <c r="K27" s="29"/>
      <c r="N27" s="27"/>
    </row>
    <row r="28" spans="2:14" x14ac:dyDescent="0.25">
      <c r="B28" s="12">
        <v>22</v>
      </c>
      <c r="C28" s="8">
        <f t="shared" si="0"/>
        <v>0</v>
      </c>
      <c r="D28" s="24"/>
      <c r="E28" s="9"/>
      <c r="F28" s="8"/>
      <c r="G28" s="25"/>
      <c r="H28" s="9"/>
      <c r="I28" s="8">
        <f t="shared" si="1"/>
        <v>0</v>
      </c>
      <c r="J28" s="26"/>
      <c r="K28" s="29"/>
      <c r="N28" s="27"/>
    </row>
    <row r="29" spans="2:14" x14ac:dyDescent="0.25">
      <c r="B29" s="12">
        <v>23</v>
      </c>
      <c r="C29" s="8">
        <f t="shared" si="0"/>
        <v>0</v>
      </c>
      <c r="D29" s="24"/>
      <c r="E29" s="9"/>
      <c r="F29" s="10"/>
      <c r="G29" s="25"/>
      <c r="H29" s="11"/>
      <c r="I29" s="8">
        <f t="shared" si="1"/>
        <v>0</v>
      </c>
      <c r="J29" s="26"/>
      <c r="K29" s="29"/>
      <c r="N29" s="27"/>
    </row>
    <row r="30" spans="2:14" x14ac:dyDescent="0.25">
      <c r="B30" s="12">
        <v>24</v>
      </c>
      <c r="C30" s="8">
        <f t="shared" si="0"/>
        <v>0</v>
      </c>
      <c r="D30" s="24"/>
      <c r="E30" s="9"/>
      <c r="F30" s="10"/>
      <c r="G30" s="25"/>
      <c r="H30" s="11"/>
      <c r="I30" s="8">
        <f t="shared" si="1"/>
        <v>0</v>
      </c>
      <c r="J30" s="26"/>
      <c r="K30" s="29"/>
      <c r="L30" s="29"/>
      <c r="M30" s="28"/>
      <c r="N30" s="27"/>
    </row>
    <row r="31" spans="2:14" x14ac:dyDescent="0.25">
      <c r="B31" s="12">
        <v>25</v>
      </c>
      <c r="C31" s="8">
        <f t="shared" si="0"/>
        <v>0</v>
      </c>
      <c r="D31" s="24"/>
      <c r="E31" s="9"/>
      <c r="F31" s="10"/>
      <c r="G31" s="25"/>
      <c r="H31" s="11"/>
      <c r="I31" s="8">
        <f t="shared" si="1"/>
        <v>0</v>
      </c>
      <c r="J31" s="26"/>
      <c r="M31" s="28"/>
    </row>
    <row r="32" spans="2:14" x14ac:dyDescent="0.25">
      <c r="B32" s="12">
        <v>26</v>
      </c>
      <c r="C32" s="8">
        <f t="shared" si="0"/>
        <v>0</v>
      </c>
      <c r="D32" s="24"/>
      <c r="E32" s="9"/>
      <c r="F32" s="10"/>
      <c r="G32" s="25"/>
      <c r="H32" s="11"/>
      <c r="I32" s="8">
        <f t="shared" si="1"/>
        <v>0</v>
      </c>
      <c r="J32" s="26"/>
      <c r="M32" s="28"/>
    </row>
    <row r="33" spans="2:13" x14ac:dyDescent="0.25">
      <c r="B33" s="12">
        <v>27</v>
      </c>
      <c r="C33" s="8">
        <f t="shared" si="0"/>
        <v>0</v>
      </c>
      <c r="D33" s="24"/>
      <c r="E33" s="9"/>
      <c r="F33" s="10"/>
      <c r="G33" s="25"/>
      <c r="H33" s="11"/>
      <c r="I33" s="8">
        <f t="shared" si="1"/>
        <v>0</v>
      </c>
      <c r="J33" s="26"/>
      <c r="M33" s="28"/>
    </row>
    <row r="34" spans="2:13" x14ac:dyDescent="0.25">
      <c r="B34" s="12">
        <v>28</v>
      </c>
      <c r="C34" s="8">
        <f t="shared" si="0"/>
        <v>0</v>
      </c>
      <c r="D34" s="24"/>
      <c r="E34" s="9"/>
      <c r="F34" s="10"/>
      <c r="G34" s="25"/>
      <c r="H34" s="11"/>
      <c r="I34" s="8">
        <f t="shared" si="1"/>
        <v>0</v>
      </c>
      <c r="J34" s="26"/>
    </row>
    <row r="35" spans="2:13" x14ac:dyDescent="0.25">
      <c r="B35" s="12">
        <v>29</v>
      </c>
      <c r="C35" s="8">
        <f t="shared" si="0"/>
        <v>0</v>
      </c>
      <c r="D35" s="24"/>
      <c r="E35" s="9"/>
      <c r="F35" s="10"/>
      <c r="G35" s="25"/>
      <c r="H35" s="11"/>
      <c r="I35" s="8">
        <f t="shared" si="1"/>
        <v>0</v>
      </c>
      <c r="J35" s="26"/>
    </row>
    <row r="36" spans="2:13" x14ac:dyDescent="0.25">
      <c r="B36" s="12">
        <v>30</v>
      </c>
      <c r="C36" s="8">
        <f t="shared" si="0"/>
        <v>0</v>
      </c>
      <c r="D36" s="24"/>
      <c r="E36" s="9"/>
      <c r="F36" s="10"/>
      <c r="G36" s="25"/>
      <c r="H36" s="11"/>
      <c r="I36" s="8">
        <f t="shared" si="1"/>
        <v>0</v>
      </c>
      <c r="J36" s="26"/>
    </row>
    <row r="37" spans="2:13" x14ac:dyDescent="0.25">
      <c r="B37" s="12">
        <v>31</v>
      </c>
      <c r="C37" s="8">
        <f t="shared" si="0"/>
        <v>0</v>
      </c>
      <c r="D37" s="24"/>
      <c r="E37" s="9"/>
      <c r="F37" s="10"/>
      <c r="G37" s="25"/>
      <c r="H37" s="11"/>
      <c r="I37" s="8">
        <f t="shared" si="1"/>
        <v>0</v>
      </c>
      <c r="J37" s="26"/>
    </row>
    <row r="38" spans="2:13" ht="15.75" thickBot="1" x14ac:dyDescent="0.3">
      <c r="B38" s="13"/>
      <c r="C38" s="14"/>
      <c r="D38" s="14"/>
      <c r="E38" s="15"/>
      <c r="F38" s="16"/>
      <c r="G38" s="16"/>
      <c r="H38" s="17"/>
      <c r="I38" s="14"/>
      <c r="J38" s="14"/>
    </row>
    <row r="39" spans="2:13" x14ac:dyDescent="0.25">
      <c r="B39" s="18" t="s">
        <v>2</v>
      </c>
      <c r="C39" s="66" t="s">
        <v>13</v>
      </c>
      <c r="D39" s="66"/>
      <c r="E39" s="66"/>
      <c r="F39" s="67"/>
      <c r="G39" s="67"/>
      <c r="H39" s="67"/>
      <c r="I39" s="67"/>
      <c r="J39" s="19"/>
    </row>
    <row r="40" spans="2:13" ht="24" customHeight="1" x14ac:dyDescent="0.25">
      <c r="B40" s="20" t="s">
        <v>3</v>
      </c>
      <c r="C40" s="62" t="s">
        <v>12</v>
      </c>
      <c r="D40" s="62"/>
      <c r="E40" s="62"/>
      <c r="F40" s="62"/>
      <c r="G40" s="62"/>
      <c r="H40" s="62"/>
      <c r="I40" s="62"/>
      <c r="J40" s="21"/>
    </row>
    <row r="41" spans="2:13" ht="22.5" customHeight="1" x14ac:dyDescent="0.25">
      <c r="B41" s="20" t="s">
        <v>4</v>
      </c>
      <c r="C41" s="62" t="s">
        <v>11</v>
      </c>
      <c r="D41" s="62"/>
      <c r="E41" s="62"/>
      <c r="F41" s="63"/>
      <c r="G41" s="63"/>
      <c r="H41" s="63"/>
      <c r="I41" s="63"/>
      <c r="J41" s="21"/>
    </row>
    <row r="42" spans="2:13" x14ac:dyDescent="0.25">
      <c r="B42" s="20" t="s">
        <v>5</v>
      </c>
      <c r="C42" s="62" t="s">
        <v>10</v>
      </c>
      <c r="D42" s="62"/>
      <c r="E42" s="62"/>
      <c r="F42" s="62"/>
      <c r="G42" s="62"/>
      <c r="H42" s="62"/>
      <c r="I42" s="62"/>
      <c r="J42" s="21"/>
    </row>
    <row r="43" spans="2:13" x14ac:dyDescent="0.25">
      <c r="B43" s="20" t="s">
        <v>6</v>
      </c>
      <c r="C43" s="62" t="s">
        <v>9</v>
      </c>
      <c r="D43" s="62"/>
      <c r="E43" s="62"/>
      <c r="F43" s="62"/>
      <c r="G43" s="62"/>
      <c r="H43" s="62"/>
      <c r="I43" s="62"/>
      <c r="J43" s="21"/>
    </row>
    <row r="44" spans="2:13" ht="23.25" customHeight="1" thickBot="1" x14ac:dyDescent="0.3">
      <c r="B44" s="22" t="s">
        <v>8</v>
      </c>
      <c r="C44" s="64" t="s">
        <v>7</v>
      </c>
      <c r="D44" s="65"/>
      <c r="E44" s="64"/>
      <c r="F44" s="64"/>
      <c r="G44" s="64"/>
      <c r="H44" s="64"/>
      <c r="I44" s="64"/>
      <c r="J44" s="23"/>
    </row>
  </sheetData>
  <mergeCells count="11">
    <mergeCell ref="C40:I40"/>
    <mergeCell ref="C41:I41"/>
    <mergeCell ref="C42:I42"/>
    <mergeCell ref="C43:I43"/>
    <mergeCell ref="C44:I44"/>
    <mergeCell ref="C39:I39"/>
    <mergeCell ref="D3:J3"/>
    <mergeCell ref="B5:B6"/>
    <mergeCell ref="C5:E5"/>
    <mergeCell ref="F5:H5"/>
    <mergeCell ref="I5:J5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9</vt:i4>
      </vt:variant>
    </vt:vector>
  </HeadingPairs>
  <TitlesOfParts>
    <vt:vector size="9" baseType="lpstr">
      <vt:lpstr>Maggio 2018</vt:lpstr>
      <vt:lpstr>Aprile 2018</vt:lpstr>
      <vt:lpstr>Marzo 2018</vt:lpstr>
      <vt:lpstr>Febbraio 2018</vt:lpstr>
      <vt:lpstr>Gennaio 2018</vt:lpstr>
      <vt:lpstr>Dicembre 2017</vt:lpstr>
      <vt:lpstr>Novembre 2017</vt:lpstr>
      <vt:lpstr>Ottobre 2017</vt:lpstr>
      <vt:lpstr>_Template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Guadalupi</dc:creator>
  <cp:lastModifiedBy>Francesco</cp:lastModifiedBy>
  <dcterms:created xsi:type="dcterms:W3CDTF">2014-09-30T08:53:48Z</dcterms:created>
  <dcterms:modified xsi:type="dcterms:W3CDTF">2018-05-09T09:34:32Z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lassification">
    <vt:lpwstr>Internal_OLT_Data_Classification</vt:lpwstr>
  </property>
</Properties>
</file>